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86" windowWidth="11595" windowHeight="8445" activeTab="0"/>
  </bookViews>
  <sheets>
    <sheet name="SISTEMA" sheetId="1" r:id="rId1"/>
    <sheet name="hoja_servicios_mensual" sheetId="2" r:id="rId2"/>
    <sheet name="hoja_serv._paga_extraord." sheetId="3" r:id="rId3"/>
  </sheets>
  <definedNames>
    <definedName name="_xlnm.Print_Area" localSheetId="2">'hoja_serv._paga_extraord.'!$A$1:$F$48</definedName>
    <definedName name="_xlnm.Print_Area" localSheetId="1">'hoja_servicios_mensual'!$A$1:$G$65</definedName>
    <definedName name="_xlnm.Print_Area" localSheetId="0">'SISTEMA'!$A$1:$G$37</definedName>
    <definedName name="_xlnm.Print_Titles" localSheetId="1">'hoja_servicios_mensual'!$1:$17</definedName>
    <definedName name="Z_8249BAE1_5643_41F8_A03D_2695F22EABDA_.wvu.PrintArea" localSheetId="2" hidden="1">'hoja_serv._paga_extraord.'!$A$1:$F$48</definedName>
    <definedName name="Z_8249BAE1_5643_41F8_A03D_2695F22EABDA_.wvu.PrintArea" localSheetId="1" hidden="1">'hoja_servicios_mensual'!$A$1:$G$65</definedName>
    <definedName name="Z_8249BAE1_5643_41F8_A03D_2695F22EABDA_.wvu.PrintArea" localSheetId="0" hidden="1">'SISTEMA'!$A$1:$G$37</definedName>
    <definedName name="Z_8249BAE1_5643_41F8_A03D_2695F22EABDA_.wvu.PrintTitles" localSheetId="1" hidden="1">'hoja_servicios_mensual'!$1:$17</definedName>
  </definedNames>
  <calcPr fullCalcOnLoad="1"/>
</workbook>
</file>

<file path=xl/sharedStrings.xml><?xml version="1.0" encoding="utf-8"?>
<sst xmlns="http://schemas.openxmlformats.org/spreadsheetml/2006/main" count="111" uniqueCount="87">
  <si>
    <t>ACRÓNIMO DEL PROYECTO</t>
  </si>
  <si>
    <t>Nombre de la persona imputada al proyecto</t>
  </si>
  <si>
    <t>Función</t>
  </si>
  <si>
    <t xml:space="preserve">Día </t>
  </si>
  <si>
    <t xml:space="preserve">(2) Nº horas trabajadas en el proyecto </t>
  </si>
  <si>
    <t>Descripción de las actividades realizadas</t>
  </si>
  <si>
    <t>Grupos de Tareas (GT) afectados</t>
  </si>
  <si>
    <t>(3)=(2)/(1) % horas trabajadas en el proyecto</t>
  </si>
  <si>
    <t>AÑO</t>
  </si>
  <si>
    <t>MES</t>
  </si>
  <si>
    <t>TOTALES</t>
  </si>
  <si>
    <t>Gasto a declarar</t>
  </si>
  <si>
    <t>Certifico que los datos presentados son reales. Las horas de trabajo dedicadas a las actividades del proyecto son necesarias para la ejecución del mismo, respetando el plan de trabajo que figura en el formulario de candidatura consolidado y realizando una gestión de acuerdo con los criterios de eficacia y eficiencia.</t>
  </si>
  <si>
    <t>Fecha, firma y sello</t>
  </si>
  <si>
    <t xml:space="preserve">Beneficiario: </t>
  </si>
  <si>
    <t>% IMPUTACIÓN AL PROYECTO (según hoja de servicio del mes correspondiente)</t>
  </si>
  <si>
    <t>GASTO A DECLARAR (PAGA EXTRA)</t>
  </si>
  <si>
    <t xml:space="preserve">Certifico que los datos presentados son reales. Las horas de trabajo declaradas se corresponden con las presentadas en los meses que conforman esta justificación, según el reparto indicado en el cuadro superior. </t>
  </si>
  <si>
    <t xml:space="preserve">% REAL MEDIO DE IMPUTACIÓN </t>
  </si>
  <si>
    <t>% PREVISTO IMPUTACIÓN SEGÚN CERTIFICADO DE ASIGNACIÓN</t>
  </si>
  <si>
    <t xml:space="preserve">Nº de horas trabajadas fuera del proyecto </t>
  </si>
  <si>
    <r>
      <t>Periodo comprendido</t>
    </r>
    <r>
      <rPr>
        <sz val="10"/>
        <rFont val="Arial"/>
        <family val="2"/>
      </rPr>
      <t xml:space="preserve"> </t>
    </r>
    <r>
      <rPr>
        <i/>
        <sz val="10"/>
        <rFont val="Arial"/>
        <family val="2"/>
      </rPr>
      <t>(introduzca una fila por cada mes imputado)</t>
    </r>
  </si>
  <si>
    <t>lunes</t>
  </si>
  <si>
    <t>martes</t>
  </si>
  <si>
    <t>jueves</t>
  </si>
  <si>
    <t>miércoles</t>
  </si>
  <si>
    <t>viernes</t>
  </si>
  <si>
    <t>sábado</t>
  </si>
  <si>
    <t>domingo</t>
  </si>
  <si>
    <t>enero</t>
  </si>
  <si>
    <t>febrero</t>
  </si>
  <si>
    <t>marzo</t>
  </si>
  <si>
    <t>abril</t>
  </si>
  <si>
    <t>mayo</t>
  </si>
  <si>
    <t>junio</t>
  </si>
  <si>
    <t>julio</t>
  </si>
  <si>
    <t>agosto</t>
  </si>
  <si>
    <t>septiembre</t>
  </si>
  <si>
    <t>octubre</t>
  </si>
  <si>
    <t>noviembre</t>
  </si>
  <si>
    <t>diciembre</t>
  </si>
  <si>
    <t>seleccionar</t>
  </si>
  <si>
    <t>número de meses comprendidos en el cálculo de la paga extraordinaria</t>
  </si>
  <si>
    <t>REMUNERACIÓN BRUTA MENSUAL</t>
  </si>
  <si>
    <t>número del documento contable acreditativo del pago al trabajador</t>
  </si>
  <si>
    <t>número de documento contable acreditativo del pago al trabajador</t>
  </si>
  <si>
    <t>fecha de pago al trabajador</t>
  </si>
  <si>
    <t>fecha del pago al trabajador</t>
  </si>
  <si>
    <t>Remuneración bruta paga extraordinaria (€)</t>
  </si>
  <si>
    <t>desde</t>
  </si>
  <si>
    <t>hasta</t>
  </si>
  <si>
    <t>Nombre del responsable de la entidad</t>
  </si>
  <si>
    <t>función del responsable de la entidad</t>
  </si>
  <si>
    <t>Nombre del trabajador</t>
  </si>
  <si>
    <t>función del trabajador</t>
  </si>
  <si>
    <t>Función del trabajador imputado</t>
  </si>
  <si>
    <t>Remuneración bruta mensual percibida (€)</t>
  </si>
  <si>
    <t>Concepto de la paga extraordinaria</t>
  </si>
  <si>
    <t>Función del responsable de la entidad</t>
  </si>
  <si>
    <t xml:space="preserve">PERIODO COMPRENDIDO POR LA PAGA EXTRAORDINARIA
</t>
  </si>
  <si>
    <t xml:space="preserve">SISTEMA DE CÓMPUTO DEL TIEMPO TRABAJADO EN EL PROYECTO Y DEL GASTO SUBVENCIONABLE GENERADO: </t>
  </si>
  <si>
    <t>- Debe respetarse el principio de que un gasto realizado sólo puede ser declarado al Programa una vez haya sido efectivamente pagado</t>
  </si>
  <si>
    <t>- Los gastos de personal podrán ser imputados en función de la proporción de tiempo de la jornada de trabajo dedicado al proyecto.</t>
  </si>
  <si>
    <t>(1) salarios brutos mensuales</t>
  </si>
  <si>
    <t>(2) pagas extraordinarias</t>
  </si>
  <si>
    <t>(3) contabilización de las vacaciones</t>
  </si>
  <si>
    <t>Observaciones:</t>
  </si>
  <si>
    <t>(4) contabilización de otros gastos de personal soportados por el beneficiario (bajas, permisos)</t>
  </si>
  <si>
    <t>* (a) certificado de asignación de personal</t>
  </si>
  <si>
    <t>*(a)  las hojas de servicio mensuales</t>
  </si>
  <si>
    <r>
      <t xml:space="preserve">A) documentos </t>
    </r>
    <r>
      <rPr>
        <b/>
        <u val="single"/>
        <sz val="10"/>
        <rFont val="Arial"/>
        <family val="2"/>
      </rPr>
      <t>generales</t>
    </r>
    <r>
      <rPr>
        <b/>
        <sz val="10"/>
        <rFont val="Arial"/>
        <family val="2"/>
      </rPr>
      <t xml:space="preserve">, a presentar al inicio del proceso o cuando necesiten ser renovados: </t>
    </r>
  </si>
  <si>
    <r>
      <t xml:space="preserve">B) documentos </t>
    </r>
    <r>
      <rPr>
        <b/>
        <u val="single"/>
        <sz val="10"/>
        <rFont val="Arial"/>
        <family val="2"/>
      </rPr>
      <t>específicos</t>
    </r>
    <r>
      <rPr>
        <b/>
        <sz val="10"/>
        <rFont val="Arial"/>
        <family val="2"/>
      </rPr>
      <t xml:space="preserve">, a presentar con cada mensualidad justificada: </t>
    </r>
  </si>
  <si>
    <r>
      <t>Principios de base</t>
    </r>
    <r>
      <rPr>
        <b/>
        <sz val="12"/>
        <rFont val="Arial"/>
        <family val="2"/>
      </rPr>
      <t xml:space="preserve">: </t>
    </r>
  </si>
  <si>
    <t xml:space="preserve">La imputación de los salarios brutos mensuales será posible a partir de la entrega de los siguientes elementos justificativos: </t>
  </si>
  <si>
    <r>
      <t xml:space="preserve">La imputación de las pagas extraordinarias podrá hacerse de forma proporcional al tiempo dedicado al proyecto durante los meses a los que se refiere la misma. Deberá acreditarse con los mismos elementos justificativos anteriormente expuestos, más el correspondiente a la </t>
    </r>
    <r>
      <rPr>
        <b/>
        <sz val="10"/>
        <rFont val="Arial"/>
        <family val="2"/>
      </rPr>
      <t>hoja de servicios correspondiente a la paga extraordinaria</t>
    </r>
  </si>
  <si>
    <r>
      <t>Los gastos del personal asignado en que incurra el beneficiario durante las vacaciones reglamentarias de los trabajadores serán subvencionables. Su imputación está implícita en el propio modelo si el periodo disfrutado es menor de un mes natural, dado que éste se basa en un sistema de cálculo porcentual (</t>
    </r>
    <r>
      <rPr>
        <i/>
        <sz val="10"/>
        <rFont val="Arial"/>
        <family val="2"/>
      </rPr>
      <t>% de horas trabajadas en el proyecto sobre horas trabajadas totales</t>
    </r>
    <r>
      <rPr>
        <sz val="10"/>
        <rFont val="Arial"/>
        <family val="0"/>
      </rPr>
      <t>).</t>
    </r>
  </si>
  <si>
    <t>* contabilización de un mes natural completo de vacaciones</t>
  </si>
  <si>
    <t xml:space="preserve">Gastos imputables: </t>
  </si>
  <si>
    <t>- No se podrán declarar más horas de trabajo que las correspondientes al contrato laboral del trabajador</t>
  </si>
  <si>
    <t>* (b) el contrato de trabajo, si éste tiene como objeto el desarrollo, total o parcial, del proyecto objeto de cofinanciación (para las personas contratadas especificamente para la ejecución del proyecto).</t>
  </si>
  <si>
    <r>
      <t xml:space="preserve">Un caso es el de un trabajador que disfrute de un permiso por </t>
    </r>
    <r>
      <rPr>
        <u val="single"/>
        <sz val="11"/>
        <rFont val="Arial"/>
        <family val="2"/>
      </rPr>
      <t>vacaciones de un mes natural completo</t>
    </r>
    <r>
      <rPr>
        <sz val="10"/>
        <rFont val="Arial"/>
        <family val="0"/>
      </rPr>
      <t>.</t>
    </r>
    <r>
      <rPr>
        <sz val="10"/>
        <rFont val="Arial"/>
        <family val="2"/>
      </rPr>
      <t xml:space="preserve"> En este caso, es lógicamente imposible cumplimentar una hoja de servicios mensual. En este caso es admisible subvencionar el gasto (salario del mes, cobrado por el trabajador) del mes no trabajado imputando el menor de los dos siguientes porcentajes: el % indicado en el certificado de asignación y el % medio real cuantificado en los últimos seis meses. Entre los elementos justificativos a aportar al controlador en este caso no estaría la hoja de servicio mensual, pero sí un certificado o documento acreditativo de que dicha persona ha disfrutado dicho mes íntegro de vacaciones.</t>
    </r>
    <r>
      <rPr>
        <sz val="10"/>
        <color indexed="30"/>
        <rFont val="Arial"/>
        <family val="2"/>
      </rPr>
      <t xml:space="preserve"> </t>
    </r>
  </si>
  <si>
    <r>
      <t xml:space="preserve">El sistema de hojas mensual incorpora implícitamente dichas situaciones, ya que entran en el sistema de cómputo como horas o días no trabajados por la persona (ejemplo de un día donde la persona no acude a su puesto de trabajo por un motivo justificado: </t>
    </r>
    <r>
      <rPr>
        <i/>
        <sz val="10"/>
        <rFont val="Arial"/>
        <family val="2"/>
      </rPr>
      <t>horas trabajadas totales, "0"; horas trabajadas en el proyecto," 0"</t>
    </r>
    <r>
      <rPr>
        <sz val="10"/>
        <rFont val="Arial"/>
        <family val="2"/>
      </rPr>
      <t xml:space="preserve">). </t>
    </r>
  </si>
  <si>
    <r>
      <t xml:space="preserve">5) Los costes sociales del trabajador </t>
    </r>
    <r>
      <rPr>
        <b/>
        <u val="single"/>
        <sz val="10"/>
        <rFont val="Arial"/>
        <family val="2"/>
      </rPr>
      <t>a cargo de la entidad</t>
    </r>
    <r>
      <rPr>
        <sz val="10"/>
        <rFont val="Arial"/>
        <family val="0"/>
      </rPr>
      <t xml:space="preserve"> serán declarados de manera independientemente, una vez sean a</t>
    </r>
    <r>
      <rPr>
        <sz val="10"/>
        <rFont val="Arial"/>
        <family val="2"/>
      </rPr>
      <t xml:space="preserve">bonados al sistema de </t>
    </r>
    <r>
      <rPr>
        <sz val="10"/>
        <rFont val="Arial"/>
        <family val="0"/>
      </rPr>
      <t>Seguridad Social correspondiente. Dichos costes sociales no forman parte de la "remuneración o salario bruto del trabajador" (no aparecen especificados en la nómina del trabajador), y por tanto su justificación sigue un cauce diferente.</t>
    </r>
    <r>
      <rPr>
        <sz val="10"/>
        <rFont val="Arial"/>
        <family val="2"/>
      </rPr>
      <t xml:space="preserve"> Dado que son pagados en un momento diferente de tiempo al de la nómina al trabajador y a otra entidad, no deben ser justificados con el mismo apunte contable. Estos gastos podrán ser imputados al Programa con el mismo % de imputación que las nóminas del trabajador en el mes correspondiente. </t>
    </r>
  </si>
  <si>
    <t>HOJA DE SERVICIO (MENSUAL)
(cumplimentar únicamente los campos sombreados en gris)</t>
  </si>
  <si>
    <r>
      <t xml:space="preserve">(1) Nº horas totales </t>
    </r>
    <r>
      <rPr>
        <sz val="7.5"/>
        <rFont val="Arial"/>
        <family val="2"/>
      </rPr>
      <t>trabajadas</t>
    </r>
  </si>
  <si>
    <t>HOJA DE SERVICIO_PAGA EXTRAORDINARIA
(cumplimentar únicamente los campos sombreados en gris)</t>
  </si>
  <si>
    <t>*(b) la nómina del trabajador y el documento justificativo del pago al trabajador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</si>
</sst>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A]dddd\,\ dd&quot; de &quot;mmmm&quot; de &quot;yyyy"/>
    <numFmt numFmtId="166" formatCode="0.00000%"/>
  </numFmts>
  <fonts count="3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9"/>
      <name val="Arial"/>
      <family val="2"/>
    </font>
    <font>
      <b/>
      <sz val="14"/>
      <name val="Arial"/>
      <family val="2"/>
    </font>
    <font>
      <i/>
      <sz val="7.5"/>
      <name val="Arial"/>
      <family val="2"/>
    </font>
    <font>
      <i/>
      <sz val="10"/>
      <name val="Arial"/>
      <family val="2"/>
    </font>
    <font>
      <sz val="10"/>
      <color indexed="22"/>
      <name val="Arial"/>
      <family val="0"/>
    </font>
    <font>
      <b/>
      <sz val="10"/>
      <color indexed="12"/>
      <name val="Arial"/>
      <family val="2"/>
    </font>
    <font>
      <u val="single"/>
      <sz val="10"/>
      <name val="Arial"/>
      <family val="2"/>
    </font>
    <font>
      <sz val="10"/>
      <color indexed="10"/>
      <name val="Arial"/>
      <family val="0"/>
    </font>
    <font>
      <b/>
      <u val="single"/>
      <sz val="10"/>
      <name val="Arial"/>
      <family val="2"/>
    </font>
    <font>
      <b/>
      <u val="single"/>
      <sz val="12"/>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name val="Arial"/>
      <family val="2"/>
    </font>
    <font>
      <sz val="10"/>
      <color indexed="30"/>
      <name val="Arial"/>
      <family val="2"/>
    </font>
    <font>
      <sz val="7.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medium"/>
      <right style="thin"/>
      <top style="thin"/>
      <bottom style="hair"/>
    </border>
    <border>
      <left style="medium"/>
      <right style="thin"/>
      <top style="hair"/>
      <bottom style="hair"/>
    </border>
    <border>
      <left>
        <color indexed="63"/>
      </left>
      <right style="thin"/>
      <top style="thin"/>
      <bottom style="thin"/>
    </border>
    <border>
      <left style="medium"/>
      <right>
        <color indexed="63"/>
      </right>
      <top style="thin"/>
      <bottom style="thin"/>
    </border>
    <border>
      <left style="medium"/>
      <right style="thin"/>
      <top style="hair"/>
      <bottom style="thin"/>
    </border>
    <border>
      <left style="thin"/>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left>
        <color indexed="63"/>
      </left>
      <right style="thin"/>
      <top>
        <color indexed="63"/>
      </top>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thin"/>
    </border>
    <border>
      <left>
        <color indexed="63"/>
      </left>
      <right style="medium"/>
      <top style="hair"/>
      <bottom>
        <color indexed="63"/>
      </bottom>
    </border>
    <border>
      <left>
        <color indexed="63"/>
      </left>
      <right>
        <color indexed="63"/>
      </right>
      <top style="thin"/>
      <bottom style="thin"/>
    </border>
    <border>
      <left style="hair"/>
      <right style="thin"/>
      <top style="hair"/>
      <bottom style="thin"/>
    </border>
    <border>
      <left style="hair"/>
      <right style="thin"/>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hair"/>
      <top style="hair"/>
      <bottom style="medium"/>
    </border>
    <border>
      <left>
        <color indexed="63"/>
      </left>
      <right style="thin"/>
      <top style="hair"/>
      <bottom style="thin"/>
    </border>
    <border>
      <left style="medium"/>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hair"/>
      <bottom style="medium"/>
    </border>
    <border>
      <left>
        <color indexed="63"/>
      </left>
      <right style="thin"/>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style="medium"/>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style="hair"/>
      <top>
        <color indexed="63"/>
      </top>
      <bottom style="hair"/>
    </border>
    <border>
      <left>
        <color indexed="63"/>
      </left>
      <right style="hair"/>
      <top style="hair"/>
      <bottom style="medium"/>
    </border>
    <border>
      <left style="medium"/>
      <right>
        <color indexed="63"/>
      </right>
      <top style="thin"/>
      <bottom style="medium"/>
    </border>
    <border>
      <left>
        <color indexed="63"/>
      </left>
      <right style="thin"/>
      <top style="thin"/>
      <bottom style="medium"/>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22" fillId="0" borderId="8" applyNumberFormat="0" applyFill="0" applyAlignment="0" applyProtection="0"/>
    <xf numFmtId="0" fontId="32" fillId="0" borderId="9" applyNumberFormat="0" applyFill="0" applyAlignment="0" applyProtection="0"/>
  </cellStyleXfs>
  <cellXfs count="234">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4" fillId="16" borderId="10" xfId="0" applyFont="1" applyFill="1" applyBorder="1" applyAlignment="1">
      <alignment horizontal="center"/>
    </xf>
    <xf numFmtId="164" fontId="4" fillId="16" borderId="10"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3" xfId="0" applyBorder="1" applyAlignment="1">
      <alignment vertical="center"/>
    </xf>
    <xf numFmtId="0" fontId="4" fillId="0" borderId="13" xfId="0" applyFont="1" applyBorder="1" applyAlignment="1">
      <alignment vertical="center"/>
    </xf>
    <xf numFmtId="0" fontId="0" fillId="0" borderId="0" xfId="0" applyBorder="1" applyAlignment="1">
      <alignment horizontal="center"/>
    </xf>
    <xf numFmtId="0" fontId="0" fillId="0" borderId="15" xfId="0" applyBorder="1" applyAlignment="1">
      <alignment vertical="center" wrapText="1"/>
    </xf>
    <xf numFmtId="0" fontId="0" fillId="0" borderId="16" xfId="0" applyBorder="1" applyAlignment="1">
      <alignment/>
    </xf>
    <xf numFmtId="0" fontId="0" fillId="0" borderId="13" xfId="0" applyBorder="1" applyAlignment="1">
      <alignment vertical="center" wrapText="1"/>
    </xf>
    <xf numFmtId="10" fontId="4" fillId="0" borderId="15" xfId="0" applyNumberFormat="1" applyFont="1" applyBorder="1" applyAlignment="1">
      <alignment horizontal="center" vertical="center" wrapText="1"/>
    </xf>
    <xf numFmtId="0" fontId="0" fillId="0" borderId="17" xfId="0" applyBorder="1" applyAlignment="1">
      <alignment horizontal="center" vertical="center" wrapText="1"/>
    </xf>
    <xf numFmtId="0" fontId="5" fillId="0" borderId="0" xfId="0" applyFont="1" applyFill="1" applyAlignment="1">
      <alignment vertical="center"/>
    </xf>
    <xf numFmtId="0" fontId="4" fillId="0" borderId="18" xfId="0" applyFont="1" applyBorder="1" applyAlignment="1">
      <alignment horizontal="center" vertical="center" wrapText="1"/>
    </xf>
    <xf numFmtId="0" fontId="0" fillId="16" borderId="19" xfId="0" applyFill="1" applyBorder="1" applyAlignment="1">
      <alignment horizontal="center"/>
    </xf>
    <xf numFmtId="0" fontId="0" fillId="16" borderId="20" xfId="0" applyFill="1" applyBorder="1" applyAlignment="1">
      <alignment horizontal="center"/>
    </xf>
    <xf numFmtId="0" fontId="0" fillId="16" borderId="21" xfId="0" applyFill="1" applyBorder="1" applyAlignment="1">
      <alignment horizontal="center"/>
    </xf>
    <xf numFmtId="0" fontId="0" fillId="16" borderId="22" xfId="0" applyFill="1" applyBorder="1" applyAlignment="1">
      <alignment horizontal="center"/>
    </xf>
    <xf numFmtId="0" fontId="0" fillId="16" borderId="19"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20" xfId="0" applyFill="1" applyBorder="1" applyAlignment="1">
      <alignment horizontal="center" vertical="center" wrapText="1"/>
    </xf>
    <xf numFmtId="0" fontId="0" fillId="16" borderId="22" xfId="0" applyFill="1" applyBorder="1" applyAlignment="1">
      <alignment horizontal="center" vertical="center" wrapText="1"/>
    </xf>
    <xf numFmtId="164" fontId="6" fillId="22" borderId="10" xfId="0" applyNumberFormat="1" applyFont="1" applyFill="1" applyBorder="1" applyAlignment="1">
      <alignment horizontal="center" vertical="center" wrapText="1"/>
    </xf>
    <xf numFmtId="10" fontId="0" fillId="22" borderId="19" xfId="0" applyNumberFormat="1" applyFill="1" applyBorder="1" applyAlignment="1">
      <alignment horizontal="center"/>
    </xf>
    <xf numFmtId="10" fontId="0" fillId="22" borderId="20" xfId="0" applyNumberFormat="1" applyFill="1" applyBorder="1" applyAlignment="1">
      <alignment horizontal="center"/>
    </xf>
    <xf numFmtId="10" fontId="0" fillId="22" borderId="22" xfId="0" applyNumberFormat="1" applyFill="1" applyBorder="1" applyAlignment="1">
      <alignment horizontal="center"/>
    </xf>
    <xf numFmtId="10" fontId="4" fillId="22" borderId="10" xfId="0" applyNumberFormat="1" applyFont="1" applyFill="1" applyBorder="1" applyAlignment="1">
      <alignment horizontal="center" vertical="center" wrapText="1"/>
    </xf>
    <xf numFmtId="0" fontId="4" fillId="22" borderId="10" xfId="0" applyFont="1" applyFill="1" applyBorder="1" applyAlignment="1">
      <alignment horizontal="center" vertical="center" wrapText="1"/>
    </xf>
    <xf numFmtId="0" fontId="0" fillId="0" borderId="0" xfId="0" applyFill="1" applyAlignment="1">
      <alignment/>
    </xf>
    <xf numFmtId="17" fontId="0" fillId="16" borderId="24" xfId="0" applyNumberFormat="1" applyFill="1" applyBorder="1" applyAlignment="1" quotePrefix="1">
      <alignment/>
    </xf>
    <xf numFmtId="164" fontId="0" fillId="16" borderId="19" xfId="0" applyNumberFormat="1" applyFill="1" applyBorder="1" applyAlignment="1">
      <alignment horizontal="center"/>
    </xf>
    <xf numFmtId="10" fontId="0" fillId="16" borderId="19" xfId="0" applyNumberFormat="1" applyFill="1" applyBorder="1" applyAlignment="1">
      <alignment horizontal="center"/>
    </xf>
    <xf numFmtId="17" fontId="0" fillId="16" borderId="25" xfId="0" applyNumberFormat="1" applyFill="1" applyBorder="1" applyAlignment="1" quotePrefix="1">
      <alignment/>
    </xf>
    <xf numFmtId="164" fontId="0" fillId="16" borderId="20" xfId="0" applyNumberFormat="1" applyFill="1" applyBorder="1" applyAlignment="1">
      <alignment horizontal="center"/>
    </xf>
    <xf numFmtId="10" fontId="0" fillId="16" borderId="20" xfId="0" applyNumberFormat="1" applyFill="1" applyBorder="1" applyAlignment="1">
      <alignment horizontal="center"/>
    </xf>
    <xf numFmtId="164" fontId="0" fillId="16" borderId="21" xfId="0" applyNumberFormat="1" applyFill="1" applyBorder="1" applyAlignment="1">
      <alignment horizontal="center"/>
    </xf>
    <xf numFmtId="10" fontId="0" fillId="16" borderId="21" xfId="0" applyNumberFormat="1" applyFill="1" applyBorder="1" applyAlignment="1">
      <alignment horizontal="center"/>
    </xf>
    <xf numFmtId="0" fontId="4" fillId="16"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xf>
    <xf numFmtId="17" fontId="0" fillId="16" borderId="28" xfId="0" applyNumberFormat="1" applyFill="1" applyBorder="1" applyAlignment="1" quotePrefix="1">
      <alignment/>
    </xf>
    <xf numFmtId="0" fontId="4" fillId="0" borderId="27" xfId="0" applyFont="1" applyBorder="1" applyAlignment="1">
      <alignment horizontal="left" vertical="center"/>
    </xf>
    <xf numFmtId="0" fontId="0" fillId="0" borderId="26" xfId="0" applyBorder="1" applyAlignment="1">
      <alignment/>
    </xf>
    <xf numFmtId="164" fontId="0" fillId="0" borderId="0" xfId="0" applyNumberFormat="1" applyAlignment="1">
      <alignment/>
    </xf>
    <xf numFmtId="164" fontId="4" fillId="22" borderId="29" xfId="0" applyNumberFormat="1" applyFont="1" applyFill="1" applyBorder="1" applyAlignment="1">
      <alignment horizontal="center" vertical="center" wrapText="1"/>
    </xf>
    <xf numFmtId="164" fontId="4" fillId="0" borderId="0" xfId="0" applyNumberFormat="1" applyFont="1" applyFill="1" applyBorder="1" applyAlignment="1">
      <alignment horizontal="left" vertical="center" wrapText="1"/>
    </xf>
    <xf numFmtId="14" fontId="4" fillId="16" borderId="10" xfId="0" applyNumberFormat="1"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164" fontId="4" fillId="0" borderId="0"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30" xfId="0" applyFont="1" applyFill="1" applyBorder="1" applyAlignment="1">
      <alignment horizontal="center" vertical="center" wrapText="1"/>
    </xf>
    <xf numFmtId="0" fontId="0" fillId="0" borderId="0" xfId="0" applyFill="1" applyBorder="1" applyAlignment="1">
      <alignment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31" xfId="0" applyFill="1" applyBorder="1" applyAlignment="1">
      <alignmen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Fill="1" applyBorder="1" applyAlignment="1">
      <alignment vertical="center" wrapText="1"/>
    </xf>
    <xf numFmtId="0" fontId="4" fillId="0" borderId="31" xfId="0" applyFont="1" applyBorder="1" applyAlignment="1">
      <alignment vertical="center" wrapText="1"/>
    </xf>
    <xf numFmtId="164" fontId="4" fillId="16" borderId="35" xfId="0" applyNumberFormat="1" applyFont="1" applyFill="1" applyBorder="1" applyAlignment="1">
      <alignment vertical="center" wrapText="1"/>
    </xf>
    <xf numFmtId="164" fontId="4" fillId="0" borderId="34" xfId="0" applyNumberFormat="1" applyFont="1" applyFill="1" applyBorder="1" applyAlignment="1">
      <alignment vertical="center" wrapText="1"/>
    </xf>
    <xf numFmtId="0" fontId="4" fillId="16" borderId="36" xfId="0" applyFont="1" applyFill="1" applyBorder="1" applyAlignment="1">
      <alignment vertical="center" wrapText="1"/>
    </xf>
    <xf numFmtId="164" fontId="4" fillId="0" borderId="37" xfId="0" applyNumberFormat="1" applyFont="1" applyFill="1" applyBorder="1" applyAlignment="1">
      <alignment vertical="center" wrapText="1"/>
    </xf>
    <xf numFmtId="164" fontId="4" fillId="0" borderId="38"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4" fillId="0" borderId="39" xfId="0" applyFont="1" applyFill="1" applyBorder="1" applyAlignment="1">
      <alignment horizontal="center" vertical="center" wrapText="1"/>
    </xf>
    <xf numFmtId="164" fontId="4" fillId="0" borderId="40" xfId="0" applyNumberFormat="1" applyFont="1" applyFill="1" applyBorder="1" applyAlignment="1">
      <alignment vertical="center" wrapText="1"/>
    </xf>
    <xf numFmtId="0" fontId="4" fillId="0" borderId="32" xfId="0" applyFont="1" applyBorder="1" applyAlignment="1">
      <alignment vertical="center" wrapText="1"/>
    </xf>
    <xf numFmtId="0" fontId="0" fillId="0" borderId="27" xfId="0" applyBorder="1" applyAlignment="1">
      <alignment/>
    </xf>
    <xf numFmtId="0" fontId="0" fillId="0" borderId="41" xfId="0" applyBorder="1" applyAlignment="1">
      <alignment/>
    </xf>
    <xf numFmtId="0" fontId="7" fillId="0" borderId="37" xfId="0" applyFont="1" applyFill="1" applyBorder="1" applyAlignment="1">
      <alignment vertical="center" wrapText="1"/>
    </xf>
    <xf numFmtId="0" fontId="7" fillId="0" borderId="38" xfId="0" applyFont="1" applyFill="1" applyBorder="1" applyAlignment="1">
      <alignment vertical="center" wrapText="1"/>
    </xf>
    <xf numFmtId="14" fontId="7" fillId="16" borderId="42" xfId="0" applyNumberFormat="1" applyFont="1" applyFill="1" applyBorder="1" applyAlignment="1">
      <alignment vertical="center" wrapText="1"/>
    </xf>
    <xf numFmtId="14" fontId="7" fillId="16" borderId="43" xfId="0" applyNumberFormat="1" applyFont="1" applyFill="1" applyBorder="1" applyAlignment="1">
      <alignment vertical="center" wrapText="1"/>
    </xf>
    <xf numFmtId="0" fontId="7" fillId="0" borderId="44" xfId="0" applyFont="1" applyFill="1" applyBorder="1" applyAlignment="1">
      <alignment vertical="center" wrapText="1"/>
    </xf>
    <xf numFmtId="0" fontId="7" fillId="0" borderId="45" xfId="0" applyFont="1" applyFill="1" applyBorder="1" applyAlignment="1">
      <alignment vertical="center" wrapText="1"/>
    </xf>
    <xf numFmtId="14" fontId="7" fillId="16" borderId="46" xfId="0" applyNumberFormat="1" applyFont="1" applyFill="1" applyBorder="1" applyAlignment="1">
      <alignment vertical="center" wrapText="1"/>
    </xf>
    <xf numFmtId="0" fontId="4" fillId="0" borderId="13" xfId="0" applyFont="1" applyBorder="1" applyAlignment="1">
      <alignment/>
    </xf>
    <xf numFmtId="0" fontId="0" fillId="0" borderId="0" xfId="0" applyBorder="1" applyAlignment="1">
      <alignment vertical="center"/>
    </xf>
    <xf numFmtId="0" fontId="4" fillId="0" borderId="0" xfId="0" applyFont="1" applyBorder="1" applyAlignment="1">
      <alignment vertical="center"/>
    </xf>
    <xf numFmtId="0" fontId="0" fillId="0" borderId="24" xfId="0" applyFill="1" applyBorder="1" applyAlignment="1">
      <alignment horizontal="center"/>
    </xf>
    <xf numFmtId="0" fontId="0" fillId="16" borderId="47" xfId="0" applyFill="1" applyBorder="1" applyAlignment="1">
      <alignment horizontal="center"/>
    </xf>
    <xf numFmtId="0" fontId="0" fillId="0" borderId="25" xfId="0" applyFill="1" applyBorder="1" applyAlignment="1">
      <alignment horizontal="center"/>
    </xf>
    <xf numFmtId="0" fontId="0" fillId="16" borderId="48" xfId="0" applyFill="1" applyBorder="1" applyAlignment="1">
      <alignment horizontal="center"/>
    </xf>
    <xf numFmtId="0" fontId="0" fillId="16" borderId="48" xfId="0" applyFill="1" applyBorder="1" applyAlignment="1">
      <alignment/>
    </xf>
    <xf numFmtId="0" fontId="0" fillId="0" borderId="28" xfId="0" applyFill="1" applyBorder="1" applyAlignment="1">
      <alignment horizontal="center"/>
    </xf>
    <xf numFmtId="0" fontId="0" fillId="16" borderId="49" xfId="0" applyFill="1" applyBorder="1" applyAlignment="1">
      <alignment/>
    </xf>
    <xf numFmtId="14" fontId="7" fillId="16" borderId="50" xfId="0" applyNumberFormat="1" applyFont="1" applyFill="1" applyBorder="1" applyAlignment="1">
      <alignment vertical="center" wrapText="1"/>
    </xf>
    <xf numFmtId="0" fontId="4" fillId="0" borderId="13"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14" fontId="4" fillId="16" borderId="11" xfId="0" applyNumberFormat="1" applyFont="1" applyFill="1" applyBorder="1" applyAlignment="1">
      <alignment horizontal="center" vertical="center" wrapText="1"/>
    </xf>
    <xf numFmtId="14" fontId="4" fillId="16" borderId="17" xfId="0" applyNumberFormat="1" applyFont="1" applyFill="1" applyBorder="1" applyAlignment="1">
      <alignment horizontal="center" vertical="center" wrapText="1"/>
    </xf>
    <xf numFmtId="0" fontId="9" fillId="0" borderId="0" xfId="0" applyFont="1" applyFill="1" applyAlignment="1">
      <alignment/>
    </xf>
    <xf numFmtId="0" fontId="4" fillId="0" borderId="11" xfId="0" applyFont="1" applyFill="1" applyBorder="1" applyAlignment="1">
      <alignment horizontal="left" vertical="center"/>
    </xf>
    <xf numFmtId="0" fontId="4" fillId="0" borderId="41" xfId="0" applyFont="1" applyFill="1" applyBorder="1" applyAlignment="1">
      <alignment horizontal="left" vertical="center"/>
    </xf>
    <xf numFmtId="0" fontId="0" fillId="0" borderId="26" xfId="0" applyFill="1" applyBorder="1" applyAlignment="1">
      <alignment/>
    </xf>
    <xf numFmtId="0" fontId="4" fillId="0" borderId="11" xfId="0" applyFont="1" applyBorder="1" applyAlignment="1">
      <alignment vertical="center"/>
    </xf>
    <xf numFmtId="0" fontId="4" fillId="0" borderId="41" xfId="0" applyFont="1" applyBorder="1" applyAlignment="1">
      <alignment vertical="center"/>
    </xf>
    <xf numFmtId="0" fontId="9" fillId="0" borderId="0" xfId="0" applyFont="1" applyAlignment="1">
      <alignment/>
    </xf>
    <xf numFmtId="164" fontId="4" fillId="16" borderId="51" xfId="0" applyNumberFormat="1" applyFont="1" applyFill="1" applyBorder="1" applyAlignment="1">
      <alignment horizontal="center" vertical="center" wrapText="1"/>
    </xf>
    <xf numFmtId="0" fontId="11" fillId="0" borderId="13" xfId="0" applyFont="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4"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3" xfId="0" applyFont="1" applyBorder="1" applyAlignment="1" quotePrefix="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Alignment="1">
      <alignment vertical="center" wrapText="1"/>
    </xf>
    <xf numFmtId="0" fontId="14" fillId="0" borderId="13" xfId="0" applyFont="1" applyBorder="1" applyAlignment="1">
      <alignment/>
    </xf>
    <xf numFmtId="0" fontId="0" fillId="0" borderId="13" xfId="0" applyFont="1" applyBorder="1" applyAlignment="1">
      <alignmen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16" borderId="54"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55" xfId="0" applyFont="1" applyFill="1" applyBorder="1" applyAlignment="1">
      <alignment horizontal="center"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12" fillId="0" borderId="13" xfId="0" applyFont="1" applyBorder="1" applyAlignment="1">
      <alignment horizontal="left" wrapText="1"/>
    </xf>
    <xf numFmtId="0" fontId="12" fillId="0" borderId="0" xfId="0" applyFont="1" applyBorder="1" applyAlignment="1">
      <alignment horizontal="left" wrapText="1"/>
    </xf>
    <xf numFmtId="0" fontId="12" fillId="0" borderId="14" xfId="0" applyFont="1" applyBorder="1" applyAlignment="1">
      <alignment horizontal="left" wrapText="1"/>
    </xf>
    <xf numFmtId="0" fontId="0" fillId="0" borderId="13" xfId="0" applyFont="1" applyBorder="1" applyAlignment="1" quotePrefix="1">
      <alignment horizontal="left" vertical="center" wrapText="1"/>
    </xf>
    <xf numFmtId="0" fontId="0" fillId="0" borderId="0" xfId="0" applyFont="1" applyBorder="1" applyAlignment="1" quotePrefix="1">
      <alignment horizontal="left" vertical="center" wrapText="1"/>
    </xf>
    <xf numFmtId="0" fontId="0" fillId="0" borderId="14" xfId="0" applyFont="1" applyBorder="1" applyAlignment="1" quotePrefix="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16" borderId="56" xfId="0" applyFont="1" applyFill="1" applyBorder="1" applyAlignment="1">
      <alignment horizontal="left" vertical="center" wrapText="1"/>
    </xf>
    <xf numFmtId="0" fontId="0" fillId="16" borderId="15" xfId="0" applyFill="1" applyBorder="1" applyAlignment="1">
      <alignment horizontal="left" vertical="center" wrapText="1"/>
    </xf>
    <xf numFmtId="0" fontId="0" fillId="16" borderId="16" xfId="0" applyFill="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4" fillId="0" borderId="57" xfId="0" applyFont="1" applyBorder="1" applyAlignment="1">
      <alignment horizontal="left" vertical="center" wrapText="1"/>
    </xf>
    <xf numFmtId="0" fontId="0" fillId="16" borderId="58" xfId="0" applyFill="1" applyBorder="1" applyAlignment="1">
      <alignment horizontal="center" vertical="center" wrapText="1"/>
    </xf>
    <xf numFmtId="0" fontId="0" fillId="16" borderId="53" xfId="0" applyFill="1" applyBorder="1" applyAlignment="1">
      <alignment horizontal="center" vertical="center" wrapText="1"/>
    </xf>
    <xf numFmtId="0" fontId="0" fillId="16" borderId="59" xfId="0" applyFill="1" applyBorder="1" applyAlignment="1">
      <alignment horizontal="center" vertical="center" wrapText="1"/>
    </xf>
    <xf numFmtId="0" fontId="0" fillId="16" borderId="11" xfId="0" applyFill="1" applyBorder="1" applyAlignment="1">
      <alignment horizontal="left" vertical="center" wrapText="1"/>
    </xf>
    <xf numFmtId="0" fontId="0" fillId="16" borderId="39" xfId="0" applyFill="1" applyBorder="1" applyAlignment="1">
      <alignment horizontal="left" vertical="center" wrapText="1"/>
    </xf>
    <xf numFmtId="0" fontId="4" fillId="0" borderId="27" xfId="0" applyFont="1" applyBorder="1" applyAlignment="1">
      <alignment vertical="center" wrapText="1"/>
    </xf>
    <xf numFmtId="0" fontId="4" fillId="0" borderId="41"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26" xfId="0" applyFont="1" applyBorder="1" applyAlignment="1">
      <alignment horizontal="left"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6" borderId="11" xfId="0" applyFont="1" applyFill="1" applyBorder="1" applyAlignment="1">
      <alignment horizontal="center" vertical="center" wrapText="1"/>
    </xf>
    <xf numFmtId="0" fontId="4" fillId="16" borderId="41" xfId="0" applyFont="1" applyFill="1" applyBorder="1" applyAlignment="1">
      <alignment horizontal="center" vertical="center" wrapText="1"/>
    </xf>
    <xf numFmtId="0" fontId="4" fillId="16" borderId="39" xfId="0" applyFont="1" applyFill="1" applyBorder="1" applyAlignment="1">
      <alignment horizontal="center" vertical="center" wrapText="1"/>
    </xf>
    <xf numFmtId="0" fontId="4" fillId="0" borderId="60" xfId="0" applyFont="1" applyBorder="1" applyAlignment="1">
      <alignment horizontal="left" vertical="center" wrapText="1"/>
    </xf>
    <xf numFmtId="0" fontId="4" fillId="0" borderId="44" xfId="0" applyFont="1" applyBorder="1" applyAlignment="1">
      <alignment horizontal="left" vertical="center" wrapText="1"/>
    </xf>
    <xf numFmtId="0" fontId="4" fillId="0" borderId="61" xfId="0" applyFont="1" applyBorder="1" applyAlignment="1">
      <alignment horizontal="left" vertical="center" wrapText="1"/>
    </xf>
    <xf numFmtId="0" fontId="0" fillId="16" borderId="62" xfId="0" applyFill="1" applyBorder="1" applyAlignment="1">
      <alignment horizontal="center" vertical="center" wrapText="1"/>
    </xf>
    <xf numFmtId="0" fontId="0" fillId="16" borderId="63" xfId="0" applyFill="1" applyBorder="1" applyAlignment="1">
      <alignment horizontal="center" vertical="center" wrapText="1"/>
    </xf>
    <xf numFmtId="0" fontId="0" fillId="16" borderId="64" xfId="0" applyFill="1" applyBorder="1" applyAlignment="1">
      <alignment horizontal="center" vertical="center" wrapText="1"/>
    </xf>
    <xf numFmtId="0" fontId="4" fillId="0" borderId="65" xfId="0" applyFont="1" applyBorder="1" applyAlignment="1">
      <alignment horizontal="left" vertical="center" wrapText="1"/>
    </xf>
    <xf numFmtId="0" fontId="4" fillId="0" borderId="37" xfId="0" applyFont="1" applyBorder="1" applyAlignment="1">
      <alignment horizontal="left" vertical="center" wrapText="1"/>
    </xf>
    <xf numFmtId="0" fontId="4" fillId="0" borderId="51" xfId="0" applyFont="1" applyBorder="1" applyAlignment="1">
      <alignment horizontal="lef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0" fillId="0" borderId="27" xfId="0" applyNumberFormat="1" applyBorder="1" applyAlignment="1">
      <alignment horizontal="center" vertical="center" wrapText="1"/>
    </xf>
    <xf numFmtId="0" fontId="0" fillId="0" borderId="41" xfId="0" applyNumberFormat="1" applyBorder="1" applyAlignment="1">
      <alignment horizontal="center" vertical="center" wrapText="1"/>
    </xf>
    <xf numFmtId="0" fontId="0" fillId="0" borderId="39" xfId="0" applyNumberFormat="1" applyBorder="1" applyAlignment="1">
      <alignment horizontal="center" vertical="center" wrapText="1"/>
    </xf>
    <xf numFmtId="0" fontId="4" fillId="0" borderId="66" xfId="0" applyFont="1" applyBorder="1" applyAlignment="1">
      <alignment horizontal="left" vertical="center" wrapText="1"/>
    </xf>
    <xf numFmtId="0" fontId="4" fillId="0" borderId="63" xfId="0" applyFont="1" applyBorder="1" applyAlignment="1">
      <alignment horizontal="left" vertical="center" wrapText="1"/>
    </xf>
    <xf numFmtId="0" fontId="4" fillId="0" borderId="35" xfId="0" applyFont="1" applyBorder="1" applyAlignment="1">
      <alignment horizontal="left" vertical="center" wrapText="1"/>
    </xf>
    <xf numFmtId="0" fontId="5" fillId="24" borderId="54" xfId="0" applyFont="1" applyFill="1" applyBorder="1" applyAlignment="1">
      <alignment horizontal="center" vertical="center" wrapText="1"/>
    </xf>
    <xf numFmtId="0" fontId="5" fillId="24" borderId="12" xfId="0" applyFont="1" applyFill="1" applyBorder="1" applyAlignment="1">
      <alignment horizontal="center" vertical="center"/>
    </xf>
    <xf numFmtId="0" fontId="5" fillId="24" borderId="55" xfId="0" applyFont="1" applyFill="1" applyBorder="1" applyAlignment="1">
      <alignment horizontal="center" vertical="center"/>
    </xf>
    <xf numFmtId="0" fontId="4" fillId="16" borderId="11" xfId="0" applyFont="1" applyFill="1" applyBorder="1" applyAlignment="1">
      <alignment horizontal="center"/>
    </xf>
    <xf numFmtId="0" fontId="4" fillId="16" borderId="39" xfId="0" applyFont="1" applyFill="1" applyBorder="1" applyAlignment="1">
      <alignment horizontal="center"/>
    </xf>
    <xf numFmtId="0" fontId="0" fillId="16" borderId="11" xfId="0" applyFill="1" applyBorder="1" applyAlignment="1">
      <alignment horizontal="left" vertical="center"/>
    </xf>
    <xf numFmtId="0" fontId="0" fillId="16" borderId="39" xfId="0" applyFill="1" applyBorder="1" applyAlignment="1">
      <alignment horizontal="left" vertical="center"/>
    </xf>
    <xf numFmtId="0" fontId="4" fillId="0" borderId="11" xfId="0" applyFont="1" applyBorder="1" applyAlignment="1">
      <alignment horizontal="left" vertical="center"/>
    </xf>
    <xf numFmtId="0" fontId="4" fillId="0" borderId="41" xfId="0" applyFont="1" applyBorder="1" applyAlignment="1">
      <alignment horizontal="left" vertical="center"/>
    </xf>
    <xf numFmtId="10" fontId="4" fillId="22" borderId="67" xfId="0" applyNumberFormat="1" applyFont="1" applyFill="1" applyBorder="1" applyAlignment="1">
      <alignment horizontal="center" vertical="center" wrapText="1"/>
    </xf>
    <xf numFmtId="10" fontId="4" fillId="22" borderId="68" xfId="0" applyNumberFormat="1" applyFont="1" applyFill="1" applyBorder="1" applyAlignment="1">
      <alignment horizontal="center" vertical="center" wrapText="1"/>
    </xf>
    <xf numFmtId="10" fontId="4" fillId="22" borderId="21" xfId="0" applyNumberFormat="1" applyFont="1" applyFill="1" applyBorder="1" applyAlignment="1">
      <alignment horizontal="center" vertical="center" wrapText="1"/>
    </xf>
    <xf numFmtId="10" fontId="4" fillId="16" borderId="69" xfId="0" applyNumberFormat="1" applyFont="1" applyFill="1" applyBorder="1" applyAlignment="1">
      <alignment horizontal="center" vertical="center" wrapText="1"/>
    </xf>
    <xf numFmtId="10" fontId="4" fillId="16" borderId="70" xfId="0" applyNumberFormat="1" applyFont="1" applyFill="1" applyBorder="1" applyAlignment="1">
      <alignment horizontal="center" vertical="center" wrapText="1"/>
    </xf>
    <xf numFmtId="10" fontId="4" fillId="16" borderId="71" xfId="0" applyNumberFormat="1" applyFont="1" applyFill="1" applyBorder="1" applyAlignment="1">
      <alignment horizontal="center" vertical="center" wrapTex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16" borderId="74" xfId="0" applyFont="1" applyFill="1" applyBorder="1" applyAlignment="1">
      <alignment horizontal="center" vertical="center" wrapText="1"/>
    </xf>
    <xf numFmtId="0" fontId="4" fillId="16" borderId="75" xfId="0" applyFont="1" applyFill="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0" fillId="16" borderId="79" xfId="0" applyFill="1" applyBorder="1" applyAlignment="1">
      <alignment horizontal="center" vertical="center" wrapText="1"/>
    </xf>
    <xf numFmtId="0" fontId="0" fillId="16" borderId="80" xfId="0" applyFill="1" applyBorder="1" applyAlignment="1">
      <alignment horizontal="center"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16" borderId="53" xfId="0" applyFont="1" applyFill="1" applyBorder="1" applyAlignment="1">
      <alignment horizontal="center" vertical="center" wrapText="1"/>
    </xf>
    <xf numFmtId="0" fontId="4" fillId="16" borderId="59" xfId="0" applyFont="1" applyFill="1" applyBorder="1" applyAlignment="1">
      <alignment horizontal="center" vertical="center" wrapText="1"/>
    </xf>
    <xf numFmtId="0" fontId="4" fillId="16" borderId="63" xfId="0" applyFont="1" applyFill="1" applyBorder="1" applyAlignment="1">
      <alignment horizontal="center" vertical="center" wrapText="1"/>
    </xf>
    <xf numFmtId="0" fontId="4" fillId="16" borderId="64" xfId="0" applyFont="1" applyFill="1" applyBorder="1" applyAlignment="1">
      <alignment horizontal="center" vertical="center" wrapText="1"/>
    </xf>
    <xf numFmtId="0" fontId="10" fillId="16" borderId="53" xfId="0" applyFont="1" applyFill="1" applyBorder="1" applyAlignment="1">
      <alignment horizontal="center" vertical="center" wrapText="1"/>
    </xf>
    <xf numFmtId="0" fontId="10" fillId="16" borderId="59" xfId="0" applyFont="1" applyFill="1" applyBorder="1" applyAlignment="1">
      <alignment horizontal="center" vertical="center" wrapText="1"/>
    </xf>
    <xf numFmtId="0" fontId="4" fillId="0" borderId="83" xfId="0" applyFont="1" applyBorder="1" applyAlignment="1">
      <alignment horizontal="left" vertical="center" wrapText="1"/>
    </xf>
    <xf numFmtId="17" fontId="4" fillId="0" borderId="84" xfId="0" applyNumberFormat="1" applyFont="1" applyBorder="1" applyAlignment="1">
      <alignment horizontal="left" vertical="center" wrapText="1"/>
    </xf>
    <xf numFmtId="17" fontId="4" fillId="0" borderId="85" xfId="0" applyNumberFormat="1" applyFont="1" applyBorder="1" applyAlignment="1">
      <alignment horizontal="left" vertical="center" wrapText="1"/>
    </xf>
    <xf numFmtId="0" fontId="4" fillId="0" borderId="86"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tabSelected="1" zoomScaleSheetLayoutView="100" zoomScalePageLayoutView="0" workbookViewId="0" topLeftCell="A1">
      <selection activeCell="I5" sqref="I5"/>
    </sheetView>
  </sheetViews>
  <sheetFormatPr defaultColWidth="11.421875" defaultRowHeight="12.75"/>
  <cols>
    <col min="6" max="6" width="14.421875" style="0" customWidth="1"/>
    <col min="7" max="7" width="14.28125" style="0" customWidth="1"/>
  </cols>
  <sheetData>
    <row r="1" spans="1:7" ht="30" customHeight="1">
      <c r="A1" s="130" t="s">
        <v>60</v>
      </c>
      <c r="B1" s="131"/>
      <c r="C1" s="131"/>
      <c r="D1" s="131"/>
      <c r="E1" s="131"/>
      <c r="F1" s="131"/>
      <c r="G1" s="132"/>
    </row>
    <row r="2" spans="1:7" ht="12.75">
      <c r="A2" s="8"/>
      <c r="B2" s="9"/>
      <c r="C2" s="9"/>
      <c r="D2" s="9"/>
      <c r="E2" s="9"/>
      <c r="F2" s="9"/>
      <c r="G2" s="10"/>
    </row>
    <row r="3" spans="1:7" ht="34.5" customHeight="1">
      <c r="A3" s="149" t="s">
        <v>72</v>
      </c>
      <c r="B3" s="150"/>
      <c r="C3" s="150"/>
      <c r="D3" s="150"/>
      <c r="E3" s="150"/>
      <c r="F3" s="150"/>
      <c r="G3" s="151"/>
    </row>
    <row r="4" spans="1:7" ht="12" customHeight="1">
      <c r="A4" s="112"/>
      <c r="B4" s="113"/>
      <c r="C4" s="113"/>
      <c r="D4" s="113"/>
      <c r="E4" s="113"/>
      <c r="F4" s="113"/>
      <c r="G4" s="114"/>
    </row>
    <row r="5" spans="1:7" ht="34.5" customHeight="1">
      <c r="A5" s="139" t="s">
        <v>61</v>
      </c>
      <c r="B5" s="152"/>
      <c r="C5" s="152"/>
      <c r="D5" s="152"/>
      <c r="E5" s="152"/>
      <c r="F5" s="152"/>
      <c r="G5" s="153"/>
    </row>
    <row r="6" spans="1:7" ht="15.75" customHeight="1">
      <c r="A6" s="112"/>
      <c r="B6" s="113"/>
      <c r="C6" s="113"/>
      <c r="D6" s="113"/>
      <c r="E6" s="113"/>
      <c r="F6" s="113"/>
      <c r="G6" s="114"/>
    </row>
    <row r="7" spans="1:7" ht="34.5" customHeight="1">
      <c r="A7" s="139" t="s">
        <v>62</v>
      </c>
      <c r="B7" s="152"/>
      <c r="C7" s="152"/>
      <c r="D7" s="152"/>
      <c r="E7" s="152"/>
      <c r="F7" s="152"/>
      <c r="G7" s="153"/>
    </row>
    <row r="8" spans="1:7" ht="12" customHeight="1">
      <c r="A8" s="118"/>
      <c r="B8" s="119"/>
      <c r="C8" s="119"/>
      <c r="D8" s="119"/>
      <c r="E8" s="119"/>
      <c r="F8" s="119"/>
      <c r="G8" s="120"/>
    </row>
    <row r="9" spans="1:7" ht="28.5" customHeight="1">
      <c r="A9" s="139" t="s">
        <v>78</v>
      </c>
      <c r="B9" s="140"/>
      <c r="C9" s="140"/>
      <c r="D9" s="140"/>
      <c r="E9" s="140"/>
      <c r="F9" s="140"/>
      <c r="G9" s="141"/>
    </row>
    <row r="10" spans="1:7" ht="12.75">
      <c r="A10" s="8"/>
      <c r="B10" s="9"/>
      <c r="C10" s="9"/>
      <c r="D10" s="9"/>
      <c r="E10" s="9"/>
      <c r="F10" s="9"/>
      <c r="G10" s="10"/>
    </row>
    <row r="11" spans="1:7" ht="15.75">
      <c r="A11" s="122" t="s">
        <v>77</v>
      </c>
      <c r="B11" s="9"/>
      <c r="C11" s="9"/>
      <c r="D11" s="9"/>
      <c r="E11" s="9"/>
      <c r="F11" s="9"/>
      <c r="G11" s="10"/>
    </row>
    <row r="12" spans="1:7" ht="12.75">
      <c r="A12" s="8"/>
      <c r="B12" s="9"/>
      <c r="C12" s="9"/>
      <c r="D12" s="9"/>
      <c r="E12" s="9"/>
      <c r="F12" s="9"/>
      <c r="G12" s="10"/>
    </row>
    <row r="13" spans="1:7" ht="12.75">
      <c r="A13" s="88" t="s">
        <v>63</v>
      </c>
      <c r="B13" s="9"/>
      <c r="C13" s="9"/>
      <c r="D13" s="9"/>
      <c r="E13" s="9"/>
      <c r="F13" s="9"/>
      <c r="G13" s="10"/>
    </row>
    <row r="14" spans="1:7" ht="33" customHeight="1">
      <c r="A14" s="133" t="s">
        <v>73</v>
      </c>
      <c r="B14" s="134"/>
      <c r="C14" s="134"/>
      <c r="D14" s="134"/>
      <c r="E14" s="134"/>
      <c r="F14" s="134"/>
      <c r="G14" s="135"/>
    </row>
    <row r="15" spans="1:7" ht="12.75">
      <c r="A15" s="8"/>
      <c r="B15" s="9"/>
      <c r="C15" s="9"/>
      <c r="D15" s="9"/>
      <c r="E15" s="9"/>
      <c r="F15" s="9"/>
      <c r="G15" s="10"/>
    </row>
    <row r="16" spans="1:7" ht="12.75">
      <c r="A16" s="88" t="s">
        <v>70</v>
      </c>
      <c r="B16" s="9"/>
      <c r="C16" s="9"/>
      <c r="D16" s="9"/>
      <c r="E16" s="9"/>
      <c r="F16" s="9"/>
      <c r="G16" s="10"/>
    </row>
    <row r="17" spans="1:7" ht="12.75">
      <c r="A17" s="8"/>
      <c r="B17" s="9"/>
      <c r="C17" s="9"/>
      <c r="D17" s="9"/>
      <c r="E17" s="9"/>
      <c r="F17" s="9"/>
      <c r="G17" s="10"/>
    </row>
    <row r="18" spans="1:7" ht="12.75">
      <c r="A18" s="8"/>
      <c r="B18" s="48" t="s">
        <v>68</v>
      </c>
      <c r="C18" s="9"/>
      <c r="D18" s="9"/>
      <c r="E18" s="9"/>
      <c r="F18" s="9"/>
      <c r="G18" s="10"/>
    </row>
    <row r="19" spans="1:7" s="121" customFormat="1" ht="48" customHeight="1">
      <c r="A19" s="123"/>
      <c r="B19" s="142" t="s">
        <v>79</v>
      </c>
      <c r="C19" s="142"/>
      <c r="D19" s="142"/>
      <c r="E19" s="142"/>
      <c r="F19" s="142"/>
      <c r="G19" s="143"/>
    </row>
    <row r="20" spans="1:7" ht="12.75">
      <c r="A20" s="8"/>
      <c r="B20" s="9"/>
      <c r="C20" s="9"/>
      <c r="D20" s="9"/>
      <c r="E20" s="9"/>
      <c r="F20" s="9"/>
      <c r="G20" s="10"/>
    </row>
    <row r="21" spans="1:7" ht="12.75">
      <c r="A21" s="88" t="s">
        <v>71</v>
      </c>
      <c r="B21" s="9"/>
      <c r="C21" s="9"/>
      <c r="D21" s="9"/>
      <c r="E21" s="9"/>
      <c r="F21" s="9"/>
      <c r="G21" s="10"/>
    </row>
    <row r="22" spans="1:7" ht="12.75">
      <c r="A22" s="8"/>
      <c r="B22" s="48" t="s">
        <v>69</v>
      </c>
      <c r="C22" s="9"/>
      <c r="D22" s="9"/>
      <c r="E22" s="9"/>
      <c r="F22" s="9"/>
      <c r="G22" s="10"/>
    </row>
    <row r="23" spans="1:7" ht="27.75" customHeight="1">
      <c r="A23" s="8"/>
      <c r="B23" s="147" t="s">
        <v>86</v>
      </c>
      <c r="C23" s="147"/>
      <c r="D23" s="147"/>
      <c r="E23" s="147"/>
      <c r="F23" s="147"/>
      <c r="G23" s="148"/>
    </row>
    <row r="24" spans="1:7" ht="18.75" customHeight="1">
      <c r="A24" s="136"/>
      <c r="B24" s="137"/>
      <c r="C24" s="137"/>
      <c r="D24" s="137"/>
      <c r="E24" s="137"/>
      <c r="F24" s="137"/>
      <c r="G24" s="138"/>
    </row>
    <row r="25" spans="1:7" ht="12.75">
      <c r="A25" s="88" t="s">
        <v>64</v>
      </c>
      <c r="B25" s="9"/>
      <c r="C25" s="9"/>
      <c r="D25" s="9"/>
      <c r="E25" s="9"/>
      <c r="F25" s="9"/>
      <c r="G25" s="10"/>
    </row>
    <row r="26" spans="1:7" ht="52.5" customHeight="1">
      <c r="A26" s="133" t="s">
        <v>74</v>
      </c>
      <c r="B26" s="134"/>
      <c r="C26" s="134"/>
      <c r="D26" s="134"/>
      <c r="E26" s="134"/>
      <c r="F26" s="134"/>
      <c r="G26" s="135"/>
    </row>
    <row r="27" spans="1:7" ht="18" customHeight="1">
      <c r="A27" s="115"/>
      <c r="B27" s="113"/>
      <c r="C27" s="113"/>
      <c r="D27" s="113"/>
      <c r="E27" s="113"/>
      <c r="F27" s="113"/>
      <c r="G27" s="114"/>
    </row>
    <row r="28" spans="1:7" ht="12.75">
      <c r="A28" s="88" t="s">
        <v>65</v>
      </c>
      <c r="B28" s="9"/>
      <c r="C28" s="9"/>
      <c r="D28" s="9"/>
      <c r="E28" s="9"/>
      <c r="F28" s="9"/>
      <c r="G28" s="10"/>
    </row>
    <row r="29" spans="1:7" ht="60.75" customHeight="1">
      <c r="A29" s="133" t="s">
        <v>75</v>
      </c>
      <c r="B29" s="134"/>
      <c r="C29" s="134"/>
      <c r="D29" s="134"/>
      <c r="E29" s="134"/>
      <c r="F29" s="134"/>
      <c r="G29" s="135"/>
    </row>
    <row r="30" spans="1:7" ht="14.25" customHeight="1">
      <c r="A30" s="115"/>
      <c r="B30" s="113"/>
      <c r="C30" s="113"/>
      <c r="D30" s="113"/>
      <c r="E30" s="113"/>
      <c r="F30" s="113"/>
      <c r="G30" s="114"/>
    </row>
    <row r="31" spans="1:7" ht="32.25" customHeight="1">
      <c r="A31" s="124" t="s">
        <v>76</v>
      </c>
      <c r="B31" s="125"/>
      <c r="C31" s="125"/>
      <c r="D31" s="125"/>
      <c r="E31" s="125"/>
      <c r="F31" s="125"/>
      <c r="G31" s="126"/>
    </row>
    <row r="32" spans="1:7" ht="95.25" customHeight="1">
      <c r="A32" s="127" t="s">
        <v>80</v>
      </c>
      <c r="B32" s="134"/>
      <c r="C32" s="134"/>
      <c r="D32" s="134"/>
      <c r="E32" s="134"/>
      <c r="F32" s="134"/>
      <c r="G32" s="135"/>
    </row>
    <row r="33" spans="1:7" ht="15.75" customHeight="1">
      <c r="A33" s="115"/>
      <c r="B33" s="113"/>
      <c r="C33" s="113"/>
      <c r="D33" s="113"/>
      <c r="E33" s="113"/>
      <c r="F33" s="113"/>
      <c r="G33" s="114"/>
    </row>
    <row r="34" spans="1:7" ht="15.75" customHeight="1">
      <c r="A34" s="88" t="s">
        <v>67</v>
      </c>
      <c r="B34" s="119"/>
      <c r="C34" s="119"/>
      <c r="D34" s="119"/>
      <c r="E34" s="119"/>
      <c r="F34" s="119"/>
      <c r="G34" s="120"/>
    </row>
    <row r="35" spans="1:7" ht="55.5" customHeight="1">
      <c r="A35" s="127" t="s">
        <v>81</v>
      </c>
      <c r="B35" s="152"/>
      <c r="C35" s="152"/>
      <c r="D35" s="152"/>
      <c r="E35" s="152"/>
      <c r="F35" s="152"/>
      <c r="G35" s="153"/>
    </row>
    <row r="36" spans="1:7" ht="12.75">
      <c r="A36" s="8"/>
      <c r="B36" s="9"/>
      <c r="C36" s="9"/>
      <c r="D36" s="9"/>
      <c r="E36" s="9"/>
      <c r="F36" s="9"/>
      <c r="G36" s="10"/>
    </row>
    <row r="37" spans="1:7" ht="92.25" customHeight="1" thickBot="1">
      <c r="A37" s="144" t="s">
        <v>82</v>
      </c>
      <c r="B37" s="145"/>
      <c r="C37" s="145"/>
      <c r="D37" s="145"/>
      <c r="E37" s="145"/>
      <c r="F37" s="145"/>
      <c r="G37" s="146"/>
    </row>
  </sheetData>
  <sheetProtection/>
  <mergeCells count="15">
    <mergeCell ref="A37:G37"/>
    <mergeCell ref="B23:G23"/>
    <mergeCell ref="A3:G3"/>
    <mergeCell ref="A14:G14"/>
    <mergeCell ref="A29:G29"/>
    <mergeCell ref="A7:G7"/>
    <mergeCell ref="A5:G5"/>
    <mergeCell ref="A31:G31"/>
    <mergeCell ref="A32:G32"/>
    <mergeCell ref="A35:G35"/>
    <mergeCell ref="A1:G1"/>
    <mergeCell ref="A26:G26"/>
    <mergeCell ref="A24:G24"/>
    <mergeCell ref="A9:G9"/>
    <mergeCell ref="B19:G19"/>
  </mergeCells>
  <printOptions horizontalCentered="1"/>
  <pageMargins left="0.7480314960629921" right="0.7480314960629921" top="0.984251968503937" bottom="0.984251968503937" header="0" footer="0"/>
  <pageSetup horizontalDpi="600" verticalDpi="600" orientation="portrait" paperSize="9" scale="73" r:id="rId2"/>
  <headerFooter alignWithMargins="0">
    <oddHeader>&amp;L&amp;G</oddHeader>
  </headerFooter>
  <colBreaks count="1" manualBreakCount="1">
    <brk id="7" max="65535" man="1"/>
  </colBreaks>
  <legacyDrawingHF r:id="rId1"/>
</worksheet>
</file>

<file path=xl/worksheets/sheet2.xml><?xml version="1.0" encoding="utf-8"?>
<worksheet xmlns="http://schemas.openxmlformats.org/spreadsheetml/2006/main" xmlns:r="http://schemas.openxmlformats.org/officeDocument/2006/relationships">
  <dimension ref="A1:L65"/>
  <sheetViews>
    <sheetView zoomScale="75" zoomScaleNormal="75" zoomScaleSheetLayoutView="90" zoomScalePageLayoutView="0" workbookViewId="0" topLeftCell="A1">
      <selection activeCell="K8" sqref="K8"/>
    </sheetView>
  </sheetViews>
  <sheetFormatPr defaultColWidth="11.421875" defaultRowHeight="12.75"/>
  <cols>
    <col min="3" max="3" width="13.7109375" style="0" customWidth="1"/>
    <col min="4" max="4" width="14.57421875" style="0" bestFit="1" customWidth="1"/>
    <col min="5" max="5" width="18.8515625" style="0" customWidth="1"/>
    <col min="6" max="6" width="37.7109375" style="0" customWidth="1"/>
    <col min="8" max="8" width="3.28125" style="0" customWidth="1"/>
  </cols>
  <sheetData>
    <row r="1" spans="1:12" ht="27" customHeight="1">
      <c r="A1" s="191" t="s">
        <v>83</v>
      </c>
      <c r="B1" s="192"/>
      <c r="C1" s="192"/>
      <c r="D1" s="192"/>
      <c r="E1" s="192"/>
      <c r="F1" s="192"/>
      <c r="G1" s="193"/>
      <c r="I1" s="104"/>
      <c r="J1" s="104" t="s">
        <v>41</v>
      </c>
      <c r="K1" s="104"/>
      <c r="L1" s="104" t="s">
        <v>41</v>
      </c>
    </row>
    <row r="2" spans="1:12" ht="12.75">
      <c r="A2" s="8"/>
      <c r="B2" s="9"/>
      <c r="C2" s="9"/>
      <c r="D2" s="9"/>
      <c r="E2" s="9"/>
      <c r="F2" s="9"/>
      <c r="G2" s="10"/>
      <c r="I2" s="104"/>
      <c r="J2" s="104" t="s">
        <v>29</v>
      </c>
      <c r="K2" s="104"/>
      <c r="L2" s="104">
        <v>2007</v>
      </c>
    </row>
    <row r="3" spans="1:12" ht="12.75">
      <c r="A3" s="99" t="s">
        <v>0</v>
      </c>
      <c r="B3" s="100"/>
      <c r="C3" s="101"/>
      <c r="D3" s="9"/>
      <c r="E3" s="9"/>
      <c r="F3" s="194"/>
      <c r="G3" s="195"/>
      <c r="I3" s="104"/>
      <c r="J3" s="104" t="s">
        <v>30</v>
      </c>
      <c r="K3" s="104"/>
      <c r="L3" s="104">
        <v>2008</v>
      </c>
    </row>
    <row r="4" spans="1:12" ht="12.75">
      <c r="A4" s="8"/>
      <c r="B4" s="9"/>
      <c r="C4" s="9"/>
      <c r="D4" s="9"/>
      <c r="E4" s="9"/>
      <c r="F4" s="9"/>
      <c r="G4" s="10"/>
      <c r="I4" s="104"/>
      <c r="J4" s="104" t="s">
        <v>31</v>
      </c>
      <c r="K4" s="104"/>
      <c r="L4" s="104">
        <v>2009</v>
      </c>
    </row>
    <row r="5" spans="1:12" ht="12.75">
      <c r="A5" s="88" t="s">
        <v>8</v>
      </c>
      <c r="B5" s="9"/>
      <c r="C5" s="3" t="s">
        <v>41</v>
      </c>
      <c r="D5" s="9"/>
      <c r="E5" s="48" t="s">
        <v>9</v>
      </c>
      <c r="F5" s="194" t="s">
        <v>41</v>
      </c>
      <c r="G5" s="195"/>
      <c r="I5" s="104"/>
      <c r="J5" s="104" t="s">
        <v>32</v>
      </c>
      <c r="K5" s="104"/>
      <c r="L5" s="104">
        <v>2010</v>
      </c>
    </row>
    <row r="6" spans="1:12" ht="12.75">
      <c r="A6" s="8"/>
      <c r="B6" s="9"/>
      <c r="C6" s="9"/>
      <c r="D6" s="9"/>
      <c r="E6" s="9"/>
      <c r="F6" s="9"/>
      <c r="G6" s="10"/>
      <c r="I6" s="104"/>
      <c r="J6" s="104" t="s">
        <v>33</v>
      </c>
      <c r="K6" s="104"/>
      <c r="L6" s="104">
        <v>2011</v>
      </c>
    </row>
    <row r="7" spans="1:12" ht="22.5" customHeight="1">
      <c r="A7" s="105" t="s">
        <v>14</v>
      </c>
      <c r="B7" s="106"/>
      <c r="C7" s="107"/>
      <c r="D7" s="171"/>
      <c r="E7" s="172"/>
      <c r="F7" s="172"/>
      <c r="G7" s="173"/>
      <c r="I7" s="104"/>
      <c r="J7" s="104" t="s">
        <v>34</v>
      </c>
      <c r="K7" s="104"/>
      <c r="L7" s="104">
        <v>2012</v>
      </c>
    </row>
    <row r="8" spans="1:12" ht="12.75">
      <c r="A8" s="11"/>
      <c r="B8" s="89"/>
      <c r="C8" s="9"/>
      <c r="D8" s="9"/>
      <c r="E8" s="9"/>
      <c r="F8" s="9"/>
      <c r="G8" s="10"/>
      <c r="I8" s="104"/>
      <c r="J8" s="104" t="s">
        <v>35</v>
      </c>
      <c r="K8" s="104"/>
      <c r="L8" s="104">
        <v>2013</v>
      </c>
    </row>
    <row r="9" spans="1:12" ht="18.75" customHeight="1">
      <c r="A9" s="198" t="s">
        <v>1</v>
      </c>
      <c r="B9" s="199"/>
      <c r="C9" s="199"/>
      <c r="D9" s="199"/>
      <c r="E9" s="51"/>
      <c r="F9" s="196"/>
      <c r="G9" s="197"/>
      <c r="I9" s="104"/>
      <c r="J9" s="104" t="s">
        <v>36</v>
      </c>
      <c r="K9" s="104"/>
      <c r="L9" s="104">
        <v>2014</v>
      </c>
    </row>
    <row r="10" spans="1:12" ht="18" customHeight="1">
      <c r="A10" s="108" t="s">
        <v>55</v>
      </c>
      <c r="B10" s="109"/>
      <c r="C10" s="109"/>
      <c r="D10" s="109"/>
      <c r="E10" s="51"/>
      <c r="F10" s="158"/>
      <c r="G10" s="159"/>
      <c r="I10" s="104"/>
      <c r="J10" s="104" t="s">
        <v>37</v>
      </c>
      <c r="K10" s="104"/>
      <c r="L10" s="104">
        <v>2015</v>
      </c>
    </row>
    <row r="11" spans="1:12" ht="19.5" customHeight="1">
      <c r="A11" s="108" t="s">
        <v>56</v>
      </c>
      <c r="B11" s="109"/>
      <c r="C11" s="80"/>
      <c r="D11" s="80"/>
      <c r="E11" s="51"/>
      <c r="F11" s="4"/>
      <c r="G11" s="10"/>
      <c r="I11" s="104"/>
      <c r="J11" s="104" t="s">
        <v>38</v>
      </c>
      <c r="K11" s="104"/>
      <c r="L11" s="104"/>
    </row>
    <row r="12" spans="1:12" ht="10.5" customHeight="1">
      <c r="A12" s="12"/>
      <c r="B12" s="90"/>
      <c r="C12" s="9"/>
      <c r="D12" s="9"/>
      <c r="E12" s="9"/>
      <c r="F12" s="54"/>
      <c r="G12" s="10"/>
      <c r="I12" s="104"/>
      <c r="J12" s="104"/>
      <c r="K12" s="104"/>
      <c r="L12" s="104"/>
    </row>
    <row r="13" spans="1:12" ht="19.5" customHeight="1">
      <c r="A13" s="108" t="s">
        <v>45</v>
      </c>
      <c r="B13" s="109"/>
      <c r="C13" s="80"/>
      <c r="D13" s="80"/>
      <c r="E13" s="51"/>
      <c r="F13" s="4"/>
      <c r="G13" s="10"/>
      <c r="I13" s="104"/>
      <c r="J13" s="104"/>
      <c r="K13" s="104"/>
      <c r="L13" s="104"/>
    </row>
    <row r="14" spans="1:12" ht="19.5" customHeight="1">
      <c r="A14" s="108" t="s">
        <v>47</v>
      </c>
      <c r="B14" s="109"/>
      <c r="C14" s="80"/>
      <c r="D14" s="80"/>
      <c r="E14" s="51"/>
      <c r="F14" s="55"/>
      <c r="G14" s="10"/>
      <c r="I14" s="104"/>
      <c r="J14" s="104"/>
      <c r="K14" s="104"/>
      <c r="L14" s="104"/>
    </row>
    <row r="15" spans="1:12" ht="12.75">
      <c r="A15" s="8"/>
      <c r="B15" s="9"/>
      <c r="C15" s="9"/>
      <c r="D15" s="9"/>
      <c r="E15" s="9"/>
      <c r="F15" s="9"/>
      <c r="G15" s="10"/>
      <c r="I15" s="104"/>
      <c r="J15" s="104" t="s">
        <v>39</v>
      </c>
      <c r="K15" s="104"/>
      <c r="L15" s="104"/>
    </row>
    <row r="16" spans="1:12" ht="38.25">
      <c r="A16" s="166" t="s">
        <v>3</v>
      </c>
      <c r="B16" s="167"/>
      <c r="C16" s="2" t="s">
        <v>84</v>
      </c>
      <c r="D16" s="2" t="s">
        <v>4</v>
      </c>
      <c r="E16" s="2" t="s">
        <v>7</v>
      </c>
      <c r="F16" s="2" t="s">
        <v>5</v>
      </c>
      <c r="G16" s="18" t="s">
        <v>6</v>
      </c>
      <c r="H16" s="1"/>
      <c r="I16" s="104"/>
      <c r="J16" s="104" t="s">
        <v>40</v>
      </c>
      <c r="K16" s="104"/>
      <c r="L16" s="104"/>
    </row>
    <row r="17" spans="1:12" ht="12.75">
      <c r="A17" s="8"/>
      <c r="B17" s="9"/>
      <c r="C17" s="9"/>
      <c r="D17" s="9"/>
      <c r="E17" s="9"/>
      <c r="F17" s="9"/>
      <c r="G17" s="10"/>
      <c r="I17" s="104"/>
      <c r="J17" s="104"/>
      <c r="K17" s="104"/>
      <c r="L17" s="104"/>
    </row>
    <row r="18" spans="1:12" ht="12.75">
      <c r="A18" s="91">
        <v>1</v>
      </c>
      <c r="B18" s="21"/>
      <c r="C18" s="21"/>
      <c r="D18" s="21"/>
      <c r="E18" s="30" t="e">
        <f>ROUND(D18/C18,4)</f>
        <v>#DIV/0!</v>
      </c>
      <c r="F18" s="25"/>
      <c r="G18" s="92"/>
      <c r="I18" s="104"/>
      <c r="J18" s="104"/>
      <c r="K18" s="104"/>
      <c r="L18" s="104"/>
    </row>
    <row r="19" spans="1:12" ht="12.75">
      <c r="A19" s="93">
        <v>2</v>
      </c>
      <c r="B19" s="22"/>
      <c r="C19" s="22"/>
      <c r="D19" s="22"/>
      <c r="E19" s="31" t="e">
        <f>ROUND(D19/C19,4)</f>
        <v>#DIV/0!</v>
      </c>
      <c r="F19" s="26"/>
      <c r="G19" s="94"/>
      <c r="I19" s="104" t="s">
        <v>22</v>
      </c>
      <c r="J19" s="104"/>
      <c r="K19" s="104"/>
      <c r="L19" s="104"/>
    </row>
    <row r="20" spans="1:12" ht="12.75">
      <c r="A20" s="93">
        <v>3</v>
      </c>
      <c r="B20" s="22"/>
      <c r="C20" s="22"/>
      <c r="D20" s="22"/>
      <c r="E20" s="31" t="e">
        <f aca="true" t="shared" si="0" ref="E20:E48">ROUND(D20/C20,4)</f>
        <v>#DIV/0!</v>
      </c>
      <c r="F20" s="27"/>
      <c r="G20" s="94"/>
      <c r="I20" s="104" t="s">
        <v>23</v>
      </c>
      <c r="J20" s="104"/>
      <c r="K20" s="104"/>
      <c r="L20" s="104"/>
    </row>
    <row r="21" spans="1:12" ht="12.75">
      <c r="A21" s="93">
        <v>4</v>
      </c>
      <c r="B21" s="22"/>
      <c r="C21" s="22"/>
      <c r="D21" s="22"/>
      <c r="E21" s="31" t="e">
        <f t="shared" si="0"/>
        <v>#DIV/0!</v>
      </c>
      <c r="F21" s="27"/>
      <c r="G21" s="94"/>
      <c r="I21" s="104" t="s">
        <v>25</v>
      </c>
      <c r="J21" s="104"/>
      <c r="K21" s="104"/>
      <c r="L21" s="104"/>
    </row>
    <row r="22" spans="1:12" ht="12.75">
      <c r="A22" s="93">
        <v>5</v>
      </c>
      <c r="B22" s="22"/>
      <c r="C22" s="22"/>
      <c r="D22" s="22"/>
      <c r="E22" s="31" t="e">
        <f t="shared" si="0"/>
        <v>#DIV/0!</v>
      </c>
      <c r="F22" s="27"/>
      <c r="G22" s="94"/>
      <c r="I22" s="104" t="s">
        <v>24</v>
      </c>
      <c r="J22" s="104"/>
      <c r="K22" s="104"/>
      <c r="L22" s="104"/>
    </row>
    <row r="23" spans="1:12" ht="12.75">
      <c r="A23" s="93">
        <v>6</v>
      </c>
      <c r="B23" s="22"/>
      <c r="C23" s="22"/>
      <c r="D23" s="22"/>
      <c r="E23" s="31" t="e">
        <f t="shared" si="0"/>
        <v>#DIV/0!</v>
      </c>
      <c r="F23" s="27"/>
      <c r="G23" s="94"/>
      <c r="I23" s="104" t="s">
        <v>26</v>
      </c>
      <c r="J23" s="104"/>
      <c r="K23" s="104"/>
      <c r="L23" s="104"/>
    </row>
    <row r="24" spans="1:12" ht="12.75">
      <c r="A24" s="93">
        <v>7</v>
      </c>
      <c r="B24" s="22"/>
      <c r="C24" s="22"/>
      <c r="D24" s="22"/>
      <c r="E24" s="31" t="e">
        <f t="shared" si="0"/>
        <v>#DIV/0!</v>
      </c>
      <c r="F24" s="27"/>
      <c r="G24" s="94"/>
      <c r="I24" s="104" t="s">
        <v>27</v>
      </c>
      <c r="J24" s="104"/>
      <c r="K24" s="104"/>
      <c r="L24" s="104"/>
    </row>
    <row r="25" spans="1:12" ht="12.75">
      <c r="A25" s="93">
        <v>8</v>
      </c>
      <c r="B25" s="22"/>
      <c r="C25" s="22"/>
      <c r="D25" s="22"/>
      <c r="E25" s="31" t="e">
        <f t="shared" si="0"/>
        <v>#DIV/0!</v>
      </c>
      <c r="F25" s="27"/>
      <c r="G25" s="94"/>
      <c r="I25" s="104" t="s">
        <v>28</v>
      </c>
      <c r="J25" s="104"/>
      <c r="K25" s="104"/>
      <c r="L25" s="104"/>
    </row>
    <row r="26" spans="1:12" ht="12.75">
      <c r="A26" s="93">
        <v>9</v>
      </c>
      <c r="B26" s="22"/>
      <c r="C26" s="22"/>
      <c r="D26" s="22"/>
      <c r="E26" s="31" t="e">
        <f t="shared" si="0"/>
        <v>#DIV/0!</v>
      </c>
      <c r="F26" s="27"/>
      <c r="G26" s="94"/>
      <c r="I26" s="104"/>
      <c r="J26" s="104"/>
      <c r="K26" s="104"/>
      <c r="L26" s="104"/>
    </row>
    <row r="27" spans="1:12" ht="12.75">
      <c r="A27" s="93">
        <v>10</v>
      </c>
      <c r="B27" s="22"/>
      <c r="C27" s="22"/>
      <c r="D27" s="22"/>
      <c r="E27" s="31" t="e">
        <f t="shared" si="0"/>
        <v>#DIV/0!</v>
      </c>
      <c r="F27" s="27"/>
      <c r="G27" s="94"/>
      <c r="I27" s="35"/>
      <c r="J27" s="35"/>
      <c r="K27" s="35"/>
      <c r="L27" s="35"/>
    </row>
    <row r="28" spans="1:7" ht="12.75">
      <c r="A28" s="93">
        <v>11</v>
      </c>
      <c r="B28" s="22"/>
      <c r="C28" s="22"/>
      <c r="D28" s="22"/>
      <c r="E28" s="31" t="e">
        <f t="shared" si="0"/>
        <v>#DIV/0!</v>
      </c>
      <c r="F28" s="27"/>
      <c r="G28" s="94"/>
    </row>
    <row r="29" spans="1:7" ht="12.75">
      <c r="A29" s="93">
        <v>12</v>
      </c>
      <c r="B29" s="22"/>
      <c r="C29" s="22"/>
      <c r="D29" s="22"/>
      <c r="E29" s="31" t="e">
        <f t="shared" si="0"/>
        <v>#DIV/0!</v>
      </c>
      <c r="F29" s="27"/>
      <c r="G29" s="94"/>
    </row>
    <row r="30" spans="1:7" ht="12.75">
      <c r="A30" s="93">
        <v>13</v>
      </c>
      <c r="B30" s="22"/>
      <c r="C30" s="22"/>
      <c r="D30" s="22"/>
      <c r="E30" s="31" t="e">
        <f t="shared" si="0"/>
        <v>#DIV/0!</v>
      </c>
      <c r="F30" s="27"/>
      <c r="G30" s="94"/>
    </row>
    <row r="31" spans="1:7" ht="12.75">
      <c r="A31" s="93">
        <v>14</v>
      </c>
      <c r="B31" s="22"/>
      <c r="C31" s="22"/>
      <c r="D31" s="22"/>
      <c r="E31" s="31" t="e">
        <f t="shared" si="0"/>
        <v>#DIV/0!</v>
      </c>
      <c r="F31" s="27"/>
      <c r="G31" s="94"/>
    </row>
    <row r="32" spans="1:7" ht="12.75">
      <c r="A32" s="93">
        <v>15</v>
      </c>
      <c r="B32" s="22"/>
      <c r="C32" s="22"/>
      <c r="D32" s="22"/>
      <c r="E32" s="31" t="e">
        <f t="shared" si="0"/>
        <v>#DIV/0!</v>
      </c>
      <c r="F32" s="27"/>
      <c r="G32" s="94"/>
    </row>
    <row r="33" spans="1:7" ht="12.75">
      <c r="A33" s="93">
        <v>16</v>
      </c>
      <c r="B33" s="22"/>
      <c r="C33" s="22"/>
      <c r="D33" s="22"/>
      <c r="E33" s="31" t="e">
        <f t="shared" si="0"/>
        <v>#DIV/0!</v>
      </c>
      <c r="F33" s="27"/>
      <c r="G33" s="94"/>
    </row>
    <row r="34" spans="1:7" ht="12.75">
      <c r="A34" s="93">
        <v>17</v>
      </c>
      <c r="B34" s="22"/>
      <c r="C34" s="22"/>
      <c r="D34" s="22"/>
      <c r="E34" s="31" t="e">
        <f t="shared" si="0"/>
        <v>#DIV/0!</v>
      </c>
      <c r="F34" s="27"/>
      <c r="G34" s="94"/>
    </row>
    <row r="35" spans="1:7" ht="12.75">
      <c r="A35" s="93">
        <v>18</v>
      </c>
      <c r="B35" s="22"/>
      <c r="C35" s="22"/>
      <c r="D35" s="22"/>
      <c r="E35" s="31" t="e">
        <f t="shared" si="0"/>
        <v>#DIV/0!</v>
      </c>
      <c r="F35" s="27"/>
      <c r="G35" s="94"/>
    </row>
    <row r="36" spans="1:7" ht="12.75">
      <c r="A36" s="93">
        <v>19</v>
      </c>
      <c r="B36" s="22"/>
      <c r="C36" s="22"/>
      <c r="D36" s="22"/>
      <c r="E36" s="31" t="e">
        <f t="shared" si="0"/>
        <v>#DIV/0!</v>
      </c>
      <c r="F36" s="27"/>
      <c r="G36" s="94"/>
    </row>
    <row r="37" spans="1:7" ht="12.75">
      <c r="A37" s="93">
        <v>20</v>
      </c>
      <c r="B37" s="22"/>
      <c r="C37" s="22"/>
      <c r="D37" s="22"/>
      <c r="E37" s="31" t="e">
        <f t="shared" si="0"/>
        <v>#DIV/0!</v>
      </c>
      <c r="F37" s="27"/>
      <c r="G37" s="95"/>
    </row>
    <row r="38" spans="1:7" ht="12.75">
      <c r="A38" s="93">
        <v>21</v>
      </c>
      <c r="B38" s="22"/>
      <c r="C38" s="22"/>
      <c r="D38" s="22"/>
      <c r="E38" s="31" t="e">
        <f t="shared" si="0"/>
        <v>#DIV/0!</v>
      </c>
      <c r="F38" s="27"/>
      <c r="G38" s="95"/>
    </row>
    <row r="39" spans="1:7" ht="12.75">
      <c r="A39" s="93">
        <v>22</v>
      </c>
      <c r="B39" s="22"/>
      <c r="C39" s="22"/>
      <c r="D39" s="22"/>
      <c r="E39" s="31" t="e">
        <f t="shared" si="0"/>
        <v>#DIV/0!</v>
      </c>
      <c r="F39" s="27"/>
      <c r="G39" s="95"/>
    </row>
    <row r="40" spans="1:7" ht="12.75">
      <c r="A40" s="93">
        <v>23</v>
      </c>
      <c r="B40" s="22"/>
      <c r="C40" s="22"/>
      <c r="D40" s="22"/>
      <c r="E40" s="31" t="e">
        <f t="shared" si="0"/>
        <v>#DIV/0!</v>
      </c>
      <c r="F40" s="27"/>
      <c r="G40" s="95"/>
    </row>
    <row r="41" spans="1:7" ht="12.75">
      <c r="A41" s="93">
        <v>24</v>
      </c>
      <c r="B41" s="22"/>
      <c r="C41" s="22"/>
      <c r="D41" s="22"/>
      <c r="E41" s="31" t="e">
        <f t="shared" si="0"/>
        <v>#DIV/0!</v>
      </c>
      <c r="F41" s="27"/>
      <c r="G41" s="95"/>
    </row>
    <row r="42" spans="1:7" ht="12.75">
      <c r="A42" s="93">
        <v>25</v>
      </c>
      <c r="B42" s="22"/>
      <c r="C42" s="22"/>
      <c r="D42" s="22"/>
      <c r="E42" s="31" t="e">
        <f t="shared" si="0"/>
        <v>#DIV/0!</v>
      </c>
      <c r="F42" s="27"/>
      <c r="G42" s="95"/>
    </row>
    <row r="43" spans="1:7" ht="12.75">
      <c r="A43" s="93">
        <v>26</v>
      </c>
      <c r="B43" s="22"/>
      <c r="C43" s="22"/>
      <c r="D43" s="22"/>
      <c r="E43" s="31" t="e">
        <f t="shared" si="0"/>
        <v>#DIV/0!</v>
      </c>
      <c r="F43" s="27"/>
      <c r="G43" s="95"/>
    </row>
    <row r="44" spans="1:7" ht="12.75">
      <c r="A44" s="93">
        <v>27</v>
      </c>
      <c r="B44" s="22"/>
      <c r="C44" s="22"/>
      <c r="D44" s="22"/>
      <c r="E44" s="31" t="e">
        <f t="shared" si="0"/>
        <v>#DIV/0!</v>
      </c>
      <c r="F44" s="27"/>
      <c r="G44" s="95"/>
    </row>
    <row r="45" spans="1:7" ht="12.75">
      <c r="A45" s="93">
        <v>28</v>
      </c>
      <c r="B45" s="22"/>
      <c r="C45" s="22"/>
      <c r="D45" s="22"/>
      <c r="E45" s="31" t="e">
        <f t="shared" si="0"/>
        <v>#DIV/0!</v>
      </c>
      <c r="F45" s="27"/>
      <c r="G45" s="95"/>
    </row>
    <row r="46" spans="1:7" ht="12.75">
      <c r="A46" s="93">
        <v>29</v>
      </c>
      <c r="B46" s="22"/>
      <c r="C46" s="22"/>
      <c r="D46" s="22"/>
      <c r="E46" s="31" t="e">
        <f t="shared" si="0"/>
        <v>#DIV/0!</v>
      </c>
      <c r="F46" s="27"/>
      <c r="G46" s="95"/>
    </row>
    <row r="47" spans="1:7" ht="12.75">
      <c r="A47" s="93">
        <v>30</v>
      </c>
      <c r="B47" s="22"/>
      <c r="C47" s="22"/>
      <c r="D47" s="22"/>
      <c r="E47" s="31" t="e">
        <f t="shared" si="0"/>
        <v>#DIV/0!</v>
      </c>
      <c r="F47" s="27"/>
      <c r="G47" s="95"/>
    </row>
    <row r="48" spans="1:7" ht="12.75">
      <c r="A48" s="96">
        <v>31</v>
      </c>
      <c r="B48" s="24"/>
      <c r="C48" s="23"/>
      <c r="D48" s="24"/>
      <c r="E48" s="32" t="e">
        <f t="shared" si="0"/>
        <v>#DIV/0!</v>
      </c>
      <c r="F48" s="28"/>
      <c r="G48" s="97"/>
    </row>
    <row r="49" spans="1:7" ht="12.75">
      <c r="A49" s="8"/>
      <c r="B49" s="9"/>
      <c r="C49" s="9"/>
      <c r="D49" s="9"/>
      <c r="E49" s="9"/>
      <c r="F49" s="9"/>
      <c r="G49" s="10"/>
    </row>
    <row r="50" spans="1:7" ht="18" customHeight="1">
      <c r="A50" s="45" t="s">
        <v>10</v>
      </c>
      <c r="B50" s="5"/>
      <c r="C50" s="34">
        <f>SUM(C18:C48)</f>
        <v>0</v>
      </c>
      <c r="D50" s="34">
        <f>SUM(D18:D48)</f>
        <v>0</v>
      </c>
      <c r="E50" s="33" t="e">
        <f>ROUND(D50/C50,4)</f>
        <v>#DIV/0!</v>
      </c>
      <c r="F50" s="9"/>
      <c r="G50" s="10"/>
    </row>
    <row r="51" spans="1:7" ht="12.75">
      <c r="A51" s="8"/>
      <c r="B51" s="9"/>
      <c r="C51" s="9"/>
      <c r="D51" s="9"/>
      <c r="E51" s="9"/>
      <c r="F51" s="9"/>
      <c r="G51" s="10"/>
    </row>
    <row r="52" spans="1:7" ht="25.5" customHeight="1">
      <c r="A52" s="160" t="s">
        <v>11</v>
      </c>
      <c r="B52" s="161"/>
      <c r="C52" s="162"/>
      <c r="D52" s="29" t="e">
        <f>ROUND(F11*E50,2)</f>
        <v>#DIV/0!</v>
      </c>
      <c r="E52" s="9"/>
      <c r="F52" s="9"/>
      <c r="G52" s="10"/>
    </row>
    <row r="53" spans="1:7" ht="12.75">
      <c r="A53" s="8"/>
      <c r="B53" s="9"/>
      <c r="C53" s="9"/>
      <c r="D53" s="9"/>
      <c r="E53" s="9"/>
      <c r="F53" s="9"/>
      <c r="G53" s="10"/>
    </row>
    <row r="54" spans="1:7" ht="30.75" customHeight="1">
      <c r="A54" s="163" t="s">
        <v>20</v>
      </c>
      <c r="B54" s="164"/>
      <c r="C54" s="165"/>
      <c r="D54" s="34">
        <f>C50-D50</f>
        <v>0</v>
      </c>
      <c r="E54" s="13"/>
      <c r="F54" s="9"/>
      <c r="G54" s="10"/>
    </row>
    <row r="55" spans="1:7" ht="14.25" customHeight="1">
      <c r="A55" s="56"/>
      <c r="B55" s="57"/>
      <c r="C55" s="57"/>
      <c r="D55" s="116"/>
      <c r="E55" s="13"/>
      <c r="F55" s="9"/>
      <c r="G55" s="10"/>
    </row>
    <row r="56" spans="1:7" ht="50.25" customHeight="1">
      <c r="A56" s="170" t="s">
        <v>66</v>
      </c>
      <c r="B56" s="164"/>
      <c r="C56" s="165"/>
      <c r="D56" s="171"/>
      <c r="E56" s="172"/>
      <c r="F56" s="172"/>
      <c r="G56" s="173"/>
    </row>
    <row r="57" spans="1:7" ht="17.25" customHeight="1">
      <c r="A57" s="8"/>
      <c r="B57" s="9"/>
      <c r="C57" s="9"/>
      <c r="D57" s="9"/>
      <c r="E57" s="9"/>
      <c r="F57" s="9"/>
      <c r="G57" s="10"/>
    </row>
    <row r="58" spans="1:7" ht="57" customHeight="1">
      <c r="A58" s="185" t="s">
        <v>12</v>
      </c>
      <c r="B58" s="186"/>
      <c r="C58" s="186"/>
      <c r="D58" s="186"/>
      <c r="E58" s="186"/>
      <c r="F58" s="186"/>
      <c r="G58" s="187"/>
    </row>
    <row r="59" spans="1:7" ht="12.75">
      <c r="A59" s="8"/>
      <c r="B59" s="9"/>
      <c r="C59" s="9"/>
      <c r="D59" s="9"/>
      <c r="E59" s="9"/>
      <c r="F59" s="9"/>
      <c r="G59" s="10"/>
    </row>
    <row r="60" spans="1:7" ht="30.75" customHeight="1">
      <c r="A60" s="128" t="s">
        <v>51</v>
      </c>
      <c r="B60" s="129"/>
      <c r="C60" s="129"/>
      <c r="D60" s="154"/>
      <c r="E60" s="155"/>
      <c r="F60" s="156"/>
      <c r="G60" s="157"/>
    </row>
    <row r="61" spans="1:7" ht="25.5" customHeight="1">
      <c r="A61" s="188" t="s">
        <v>58</v>
      </c>
      <c r="B61" s="189"/>
      <c r="C61" s="189"/>
      <c r="D61" s="190"/>
      <c r="E61" s="177"/>
      <c r="F61" s="178"/>
      <c r="G61" s="179"/>
    </row>
    <row r="62" spans="1:7" ht="42" customHeight="1">
      <c r="A62" s="180" t="s">
        <v>13</v>
      </c>
      <c r="B62" s="181"/>
      <c r="C62" s="181"/>
      <c r="D62" s="182"/>
      <c r="E62" s="87"/>
      <c r="F62" s="183"/>
      <c r="G62" s="184"/>
    </row>
    <row r="63" spans="1:7" ht="12.75">
      <c r="A63" s="16"/>
      <c r="B63" s="6"/>
      <c r="C63" s="6"/>
      <c r="D63" s="6"/>
      <c r="E63" s="9"/>
      <c r="F63" s="9"/>
      <c r="G63" s="10"/>
    </row>
    <row r="64" spans="1:7" ht="30.75" customHeight="1">
      <c r="A64" s="128" t="s">
        <v>53</v>
      </c>
      <c r="B64" s="129"/>
      <c r="C64" s="129"/>
      <c r="D64" s="154"/>
      <c r="E64" s="155"/>
      <c r="F64" s="156"/>
      <c r="G64" s="157"/>
    </row>
    <row r="65" spans="1:7" ht="42" customHeight="1" thickBot="1">
      <c r="A65" s="174" t="s">
        <v>13</v>
      </c>
      <c r="B65" s="175"/>
      <c r="C65" s="175"/>
      <c r="D65" s="176"/>
      <c r="E65" s="98"/>
      <c r="F65" s="168"/>
      <c r="G65" s="169"/>
    </row>
  </sheetData>
  <sheetProtection/>
  <mergeCells count="23">
    <mergeCell ref="A1:G1"/>
    <mergeCell ref="F3:G3"/>
    <mergeCell ref="F5:G5"/>
    <mergeCell ref="F9:G9"/>
    <mergeCell ref="D7:G7"/>
    <mergeCell ref="A9:D9"/>
    <mergeCell ref="F65:G65"/>
    <mergeCell ref="E60:G60"/>
    <mergeCell ref="A56:C56"/>
    <mergeCell ref="D56:G56"/>
    <mergeCell ref="A65:D65"/>
    <mergeCell ref="E61:G61"/>
    <mergeCell ref="A62:D62"/>
    <mergeCell ref="F62:G62"/>
    <mergeCell ref="A58:G58"/>
    <mergeCell ref="A61:D61"/>
    <mergeCell ref="A64:D64"/>
    <mergeCell ref="E64:G64"/>
    <mergeCell ref="F10:G10"/>
    <mergeCell ref="A52:C52"/>
    <mergeCell ref="A54:C54"/>
    <mergeCell ref="A16:B16"/>
    <mergeCell ref="A60:D60"/>
  </mergeCells>
  <dataValidations count="3">
    <dataValidation type="list" allowBlank="1" showInputMessage="1" showErrorMessage="1" sqref="B18:B48">
      <formula1>$I$19:$I$25</formula1>
    </dataValidation>
    <dataValidation type="list" allowBlank="1" showInputMessage="1" showErrorMessage="1" sqref="F5:G5">
      <formula1>$J$1:$J$16</formula1>
    </dataValidation>
    <dataValidation type="list" allowBlank="1" showInputMessage="1" showErrorMessage="1" sqref="C5">
      <formula1>$L$1:$L$10</formula1>
    </dataValidation>
  </dataValidations>
  <printOptions horizontalCentered="1" verticalCentered="1"/>
  <pageMargins left="0.7874015748031497" right="0.7874015748031497" top="0.984251968503937" bottom="0.984251968503937" header="0" footer="0"/>
  <pageSetup horizontalDpi="600" verticalDpi="600" orientation="portrait" paperSize="9" scale="50" r:id="rId2"/>
  <headerFooter alignWithMargins="0">
    <oddHeader>&amp;C&amp;G</oddHeader>
  </headerFooter>
  <colBreaks count="1" manualBreakCount="1">
    <brk id="7" max="58" man="1"/>
  </colBreaks>
  <legacyDrawingHF r:id="rId1"/>
</worksheet>
</file>

<file path=xl/worksheets/sheet3.xml><?xml version="1.0" encoding="utf-8"?>
<worksheet xmlns="http://schemas.openxmlformats.org/spreadsheetml/2006/main" xmlns:r="http://schemas.openxmlformats.org/officeDocument/2006/relationships">
  <dimension ref="A1:I48"/>
  <sheetViews>
    <sheetView zoomScale="75" zoomScaleNormal="75" zoomScalePageLayoutView="0" workbookViewId="0" topLeftCell="A1">
      <selection activeCell="H8" sqref="H8"/>
    </sheetView>
  </sheetViews>
  <sheetFormatPr defaultColWidth="11.421875" defaultRowHeight="12.75"/>
  <cols>
    <col min="1" max="1" width="23.57421875" style="0" customWidth="1"/>
    <col min="2" max="2" width="18.8515625" style="0" customWidth="1"/>
    <col min="3" max="3" width="34.421875" style="0" customWidth="1"/>
    <col min="4" max="4" width="4.421875" style="0" customWidth="1"/>
    <col min="5" max="5" width="19.00390625" style="0" customWidth="1"/>
    <col min="6" max="6" width="22.8515625" style="0" customWidth="1"/>
  </cols>
  <sheetData>
    <row r="1" spans="1:7" ht="27" customHeight="1">
      <c r="A1" s="191" t="s">
        <v>85</v>
      </c>
      <c r="B1" s="192"/>
      <c r="C1" s="192"/>
      <c r="D1" s="192"/>
      <c r="E1" s="192"/>
      <c r="F1" s="193"/>
      <c r="G1" s="19"/>
    </row>
    <row r="2" spans="1:6" ht="13.5" thickBot="1">
      <c r="A2" s="8"/>
      <c r="B2" s="9"/>
      <c r="C2" s="9"/>
      <c r="D2" s="9"/>
      <c r="E2" s="9"/>
      <c r="F2" s="10"/>
    </row>
    <row r="3" spans="1:6" ht="23.25" customHeight="1">
      <c r="A3" s="206" t="s">
        <v>0</v>
      </c>
      <c r="B3" s="207"/>
      <c r="C3" s="7"/>
      <c r="D3" s="7"/>
      <c r="E3" s="208"/>
      <c r="F3" s="209"/>
    </row>
    <row r="4" spans="1:6" ht="23.25" customHeight="1">
      <c r="A4" s="61"/>
      <c r="B4" s="63"/>
      <c r="C4" s="65"/>
      <c r="D4" s="62"/>
      <c r="E4" s="63"/>
      <c r="F4" s="64"/>
    </row>
    <row r="5" spans="1:6" ht="21.75" customHeight="1">
      <c r="A5" s="50" t="s">
        <v>14</v>
      </c>
      <c r="B5" s="51"/>
      <c r="C5" s="171"/>
      <c r="D5" s="172"/>
      <c r="E5" s="172"/>
      <c r="F5" s="173"/>
    </row>
    <row r="6" spans="1:6" ht="12.75">
      <c r="A6" s="8"/>
      <c r="B6" s="9"/>
      <c r="C6" s="9"/>
      <c r="D6" s="9"/>
      <c r="E6" s="9"/>
      <c r="F6" s="10"/>
    </row>
    <row r="7" spans="1:6" ht="38.25" customHeight="1">
      <c r="A7" s="128" t="s">
        <v>1</v>
      </c>
      <c r="B7" s="129"/>
      <c r="C7" s="224"/>
      <c r="D7" s="224"/>
      <c r="E7" s="224"/>
      <c r="F7" s="225"/>
    </row>
    <row r="8" spans="1:6" ht="22.5" customHeight="1">
      <c r="A8" s="188" t="s">
        <v>2</v>
      </c>
      <c r="B8" s="189"/>
      <c r="C8" s="226"/>
      <c r="D8" s="226"/>
      <c r="E8" s="226"/>
      <c r="F8" s="227"/>
    </row>
    <row r="9" spans="1:6" ht="28.5" customHeight="1">
      <c r="A9" s="180" t="s">
        <v>48</v>
      </c>
      <c r="B9" s="181"/>
      <c r="C9" s="111"/>
      <c r="D9" s="73"/>
      <c r="E9" s="73"/>
      <c r="F9" s="74"/>
    </row>
    <row r="10" spans="1:6" ht="22.5" customHeight="1">
      <c r="A10" s="66"/>
      <c r="B10" s="67"/>
      <c r="C10" s="60"/>
      <c r="D10" s="60"/>
      <c r="E10" s="60"/>
      <c r="F10" s="68"/>
    </row>
    <row r="11" spans="1:6" ht="31.5" customHeight="1">
      <c r="A11" s="128" t="s">
        <v>57</v>
      </c>
      <c r="B11" s="129"/>
      <c r="C11" s="228"/>
      <c r="D11" s="228"/>
      <c r="E11" s="228"/>
      <c r="F11" s="229"/>
    </row>
    <row r="12" spans="1:6" ht="27" customHeight="1">
      <c r="A12" s="210" t="s">
        <v>44</v>
      </c>
      <c r="B12" s="211"/>
      <c r="C12" s="70"/>
      <c r="D12" s="71"/>
      <c r="E12" s="71"/>
      <c r="F12" s="77"/>
    </row>
    <row r="13" spans="1:6" ht="21" customHeight="1">
      <c r="A13" s="212" t="s">
        <v>46</v>
      </c>
      <c r="B13" s="213"/>
      <c r="C13" s="72"/>
      <c r="D13" s="69"/>
      <c r="E13" s="69"/>
      <c r="F13" s="78"/>
    </row>
    <row r="14" spans="1:6" ht="14.25" customHeight="1">
      <c r="A14" s="56"/>
      <c r="B14" s="57"/>
      <c r="C14" s="57"/>
      <c r="D14" s="6"/>
      <c r="E14" s="58"/>
      <c r="F14" s="59"/>
    </row>
    <row r="15" spans="1:6" ht="12.75">
      <c r="A15" s="8"/>
      <c r="B15" s="9"/>
      <c r="C15" s="9"/>
      <c r="D15" s="9"/>
      <c r="E15" s="9"/>
      <c r="F15" s="10"/>
    </row>
    <row r="16" spans="1:6" ht="30" customHeight="1">
      <c r="A16" s="214" t="s">
        <v>59</v>
      </c>
      <c r="B16" s="215"/>
      <c r="C16" s="216"/>
      <c r="D16" s="9"/>
      <c r="E16" s="75" t="s">
        <v>49</v>
      </c>
      <c r="F16" s="76" t="s">
        <v>50</v>
      </c>
    </row>
    <row r="17" spans="1:6" ht="30" customHeight="1">
      <c r="A17" s="217"/>
      <c r="B17" s="218"/>
      <c r="C17" s="219"/>
      <c r="D17" s="9"/>
      <c r="E17" s="102"/>
      <c r="F17" s="103"/>
    </row>
    <row r="18" spans="1:8" ht="30" customHeight="1">
      <c r="A18" s="46"/>
      <c r="B18" s="47"/>
      <c r="C18" s="47"/>
      <c r="D18" s="9"/>
      <c r="E18" s="9"/>
      <c r="F18" s="10"/>
      <c r="H18" s="110"/>
    </row>
    <row r="19" spans="1:8" ht="30" customHeight="1">
      <c r="A19" s="163" t="s">
        <v>42</v>
      </c>
      <c r="B19" s="164"/>
      <c r="C19" s="44"/>
      <c r="D19" s="9"/>
      <c r="E19" s="9"/>
      <c r="F19" s="10"/>
      <c r="H19" s="110"/>
    </row>
    <row r="20" spans="1:8" ht="12.75">
      <c r="A20" s="12"/>
      <c r="B20" s="9"/>
      <c r="C20" s="9"/>
      <c r="D20" s="9"/>
      <c r="E20" s="9"/>
      <c r="F20" s="10"/>
      <c r="H20" s="110"/>
    </row>
    <row r="21" spans="1:8" ht="51">
      <c r="A21" s="20" t="s">
        <v>21</v>
      </c>
      <c r="B21" s="2" t="s">
        <v>43</v>
      </c>
      <c r="C21" s="2" t="s">
        <v>15</v>
      </c>
      <c r="D21" s="9"/>
      <c r="E21" s="2" t="s">
        <v>18</v>
      </c>
      <c r="F21" s="18" t="s">
        <v>19</v>
      </c>
      <c r="H21" s="110"/>
    </row>
    <row r="22" spans="1:8" ht="12.75">
      <c r="A22" s="8"/>
      <c r="B22" s="9"/>
      <c r="C22" s="9"/>
      <c r="D22" s="9"/>
      <c r="E22" s="9"/>
      <c r="F22" s="10"/>
      <c r="H22" s="110"/>
    </row>
    <row r="23" spans="1:8" ht="12.75">
      <c r="A23" s="36"/>
      <c r="B23" s="37"/>
      <c r="C23" s="38"/>
      <c r="D23" s="9"/>
      <c r="E23" s="200" t="e">
        <f>ROUND((C23+C24+C25+C26+C27+C28+C29+C30+C31+C32+C33+C34)/C19,4)</f>
        <v>#DIV/0!</v>
      </c>
      <c r="F23" s="203"/>
      <c r="H23" s="110" t="s">
        <v>29</v>
      </c>
    </row>
    <row r="24" spans="1:8" ht="12.75">
      <c r="A24" s="39"/>
      <c r="B24" s="40"/>
      <c r="C24" s="41"/>
      <c r="D24" s="9"/>
      <c r="E24" s="201"/>
      <c r="F24" s="204"/>
      <c r="H24" s="110" t="s">
        <v>30</v>
      </c>
    </row>
    <row r="25" spans="1:9" ht="12.75">
      <c r="A25" s="39"/>
      <c r="B25" s="40"/>
      <c r="C25" s="41"/>
      <c r="D25" s="9"/>
      <c r="E25" s="201"/>
      <c r="F25" s="204"/>
      <c r="H25" s="110" t="s">
        <v>31</v>
      </c>
      <c r="I25" s="52"/>
    </row>
    <row r="26" spans="1:8" ht="12.75">
      <c r="A26" s="39"/>
      <c r="B26" s="40"/>
      <c r="C26" s="41"/>
      <c r="D26" s="9"/>
      <c r="E26" s="201"/>
      <c r="F26" s="204"/>
      <c r="H26" s="110" t="s">
        <v>32</v>
      </c>
    </row>
    <row r="27" spans="1:8" ht="12.75">
      <c r="A27" s="39"/>
      <c r="B27" s="40"/>
      <c r="C27" s="41"/>
      <c r="D27" s="9"/>
      <c r="E27" s="201"/>
      <c r="F27" s="204"/>
      <c r="H27" s="110" t="s">
        <v>33</v>
      </c>
    </row>
    <row r="28" spans="1:8" ht="12.75">
      <c r="A28" s="39"/>
      <c r="B28" s="40"/>
      <c r="C28" s="41"/>
      <c r="D28" s="9"/>
      <c r="E28" s="201"/>
      <c r="F28" s="204"/>
      <c r="H28" s="110" t="s">
        <v>34</v>
      </c>
    </row>
    <row r="29" spans="1:8" ht="12.75">
      <c r="A29" s="39"/>
      <c r="B29" s="40"/>
      <c r="C29" s="41"/>
      <c r="D29" s="9"/>
      <c r="E29" s="201"/>
      <c r="F29" s="204"/>
      <c r="H29" s="110" t="s">
        <v>35</v>
      </c>
    </row>
    <row r="30" spans="1:8" ht="12.75">
      <c r="A30" s="39"/>
      <c r="B30" s="40"/>
      <c r="C30" s="41"/>
      <c r="D30" s="9"/>
      <c r="E30" s="201"/>
      <c r="F30" s="204"/>
      <c r="H30" s="110" t="s">
        <v>36</v>
      </c>
    </row>
    <row r="31" spans="1:8" ht="12.75">
      <c r="A31" s="39"/>
      <c r="B31" s="40"/>
      <c r="C31" s="41"/>
      <c r="D31" s="9"/>
      <c r="E31" s="201"/>
      <c r="F31" s="204"/>
      <c r="H31" s="110" t="s">
        <v>37</v>
      </c>
    </row>
    <row r="32" spans="1:8" ht="12.75">
      <c r="A32" s="39"/>
      <c r="B32" s="40"/>
      <c r="C32" s="41"/>
      <c r="D32" s="9"/>
      <c r="E32" s="201"/>
      <c r="F32" s="204"/>
      <c r="H32" s="110" t="s">
        <v>38</v>
      </c>
    </row>
    <row r="33" spans="1:8" ht="12.75">
      <c r="A33" s="39"/>
      <c r="B33" s="40"/>
      <c r="C33" s="41"/>
      <c r="D33" s="9"/>
      <c r="E33" s="201"/>
      <c r="F33" s="204"/>
      <c r="H33" s="110" t="s">
        <v>39</v>
      </c>
    </row>
    <row r="34" spans="1:8" ht="12.75">
      <c r="A34" s="49"/>
      <c r="B34" s="42"/>
      <c r="C34" s="43"/>
      <c r="D34" s="9"/>
      <c r="E34" s="202"/>
      <c r="F34" s="205"/>
      <c r="H34" s="110" t="s">
        <v>40</v>
      </c>
    </row>
    <row r="35" spans="1:8" ht="18" customHeight="1">
      <c r="A35" s="8"/>
      <c r="B35" s="13"/>
      <c r="C35" s="13"/>
      <c r="D35" s="9"/>
      <c r="E35" s="9"/>
      <c r="F35" s="10"/>
      <c r="H35" s="110"/>
    </row>
    <row r="36" spans="1:8" ht="27.75" customHeight="1" thickBot="1">
      <c r="A36" s="231" t="s">
        <v>16</v>
      </c>
      <c r="B36" s="232"/>
      <c r="C36" s="53" t="e">
        <f>((C23*C9)+(C24*C9)+(C25*C9)+(C26*C9)+(C27*C9)+(C28*C9)+(C29*C9)+(C30*C9)+(C31*C9)+(C32*C9)+(C33*C9)+(C34*C9))/C19</f>
        <v>#DIV/0!</v>
      </c>
      <c r="D36" s="14"/>
      <c r="E36" s="17"/>
      <c r="F36" s="15"/>
      <c r="H36" s="110"/>
    </row>
    <row r="37" spans="1:8" ht="12.75">
      <c r="A37" s="8"/>
      <c r="B37" s="9"/>
      <c r="C37" s="9"/>
      <c r="D37" s="9"/>
      <c r="E37" s="9"/>
      <c r="F37" s="10"/>
      <c r="H37" s="110"/>
    </row>
    <row r="38" spans="1:8" ht="33.75" customHeight="1">
      <c r="A38" s="117" t="s">
        <v>66</v>
      </c>
      <c r="B38" s="171"/>
      <c r="C38" s="172"/>
      <c r="D38" s="172"/>
      <c r="E38" s="172"/>
      <c r="F38" s="173"/>
      <c r="H38" s="110"/>
    </row>
    <row r="39" spans="1:8" ht="12.75">
      <c r="A39" s="8"/>
      <c r="B39" s="9"/>
      <c r="C39" s="9"/>
      <c r="D39" s="9"/>
      <c r="E39" s="9"/>
      <c r="F39" s="10"/>
      <c r="H39" s="110"/>
    </row>
    <row r="40" spans="1:8" ht="48.75" customHeight="1">
      <c r="A40" s="185" t="s">
        <v>17</v>
      </c>
      <c r="B40" s="186"/>
      <c r="C40" s="186"/>
      <c r="D40" s="186"/>
      <c r="E40" s="186"/>
      <c r="F40" s="187"/>
      <c r="H40" s="110"/>
    </row>
    <row r="41" spans="1:8" ht="12.75">
      <c r="A41" s="79"/>
      <c r="B41" s="80"/>
      <c r="C41" s="9"/>
      <c r="D41" s="9"/>
      <c r="E41" s="9"/>
      <c r="F41" s="10"/>
      <c r="H41" s="110"/>
    </row>
    <row r="42" spans="1:8" ht="25.5" customHeight="1">
      <c r="A42" s="222" t="s">
        <v>51</v>
      </c>
      <c r="B42" s="223"/>
      <c r="C42" s="156"/>
      <c r="D42" s="156"/>
      <c r="E42" s="156"/>
      <c r="F42" s="157"/>
      <c r="H42" s="110"/>
    </row>
    <row r="43" spans="1:6" ht="25.5" customHeight="1">
      <c r="A43" s="222" t="s">
        <v>52</v>
      </c>
      <c r="B43" s="223"/>
      <c r="C43" s="220"/>
      <c r="D43" s="220"/>
      <c r="E43" s="220"/>
      <c r="F43" s="221"/>
    </row>
    <row r="44" spans="1:6" ht="36" customHeight="1">
      <c r="A44" s="180" t="s">
        <v>13</v>
      </c>
      <c r="B44" s="233"/>
      <c r="C44" s="83"/>
      <c r="D44" s="81"/>
      <c r="E44" s="81"/>
      <c r="F44" s="82"/>
    </row>
    <row r="45" spans="1:6" ht="12.75">
      <c r="A45" s="16"/>
      <c r="B45" s="6"/>
      <c r="C45" s="6"/>
      <c r="D45" s="6"/>
      <c r="E45" s="9"/>
      <c r="F45" s="10"/>
    </row>
    <row r="46" spans="1:6" ht="25.5" customHeight="1">
      <c r="A46" s="222" t="s">
        <v>53</v>
      </c>
      <c r="B46" s="223"/>
      <c r="C46" s="156"/>
      <c r="D46" s="156"/>
      <c r="E46" s="156"/>
      <c r="F46" s="157"/>
    </row>
    <row r="47" spans="1:6" ht="25.5" customHeight="1">
      <c r="A47" s="222" t="s">
        <v>54</v>
      </c>
      <c r="B47" s="223"/>
      <c r="C47" s="220"/>
      <c r="D47" s="220"/>
      <c r="E47" s="220"/>
      <c r="F47" s="221"/>
    </row>
    <row r="48" spans="1:6" ht="36" customHeight="1" thickBot="1">
      <c r="A48" s="174" t="s">
        <v>13</v>
      </c>
      <c r="B48" s="230"/>
      <c r="C48" s="84"/>
      <c r="D48" s="85"/>
      <c r="E48" s="85"/>
      <c r="F48" s="86"/>
    </row>
  </sheetData>
  <sheetProtection/>
  <mergeCells count="30">
    <mergeCell ref="A48:B48"/>
    <mergeCell ref="A36:B36"/>
    <mergeCell ref="A46:B46"/>
    <mergeCell ref="A40:F40"/>
    <mergeCell ref="B38:F38"/>
    <mergeCell ref="C46:F46"/>
    <mergeCell ref="A47:B47"/>
    <mergeCell ref="C47:F47"/>
    <mergeCell ref="A44:B44"/>
    <mergeCell ref="C7:F7"/>
    <mergeCell ref="A11:B11"/>
    <mergeCell ref="C8:F8"/>
    <mergeCell ref="A9:B9"/>
    <mergeCell ref="C11:F11"/>
    <mergeCell ref="A13:B13"/>
    <mergeCell ref="A16:C17"/>
    <mergeCell ref="C43:F43"/>
    <mergeCell ref="A42:B42"/>
    <mergeCell ref="A43:B43"/>
    <mergeCell ref="C42:F42"/>
    <mergeCell ref="A1:F1"/>
    <mergeCell ref="E23:E34"/>
    <mergeCell ref="F23:F34"/>
    <mergeCell ref="A3:B3"/>
    <mergeCell ref="E3:F3"/>
    <mergeCell ref="A19:B19"/>
    <mergeCell ref="C5:F5"/>
    <mergeCell ref="A7:B7"/>
    <mergeCell ref="A8:B8"/>
    <mergeCell ref="A12:B12"/>
  </mergeCells>
  <dataValidations count="1">
    <dataValidation type="list" allowBlank="1" showInputMessage="1" showErrorMessage="1" sqref="A23:A34">
      <formula1>$H$23:$H$34</formula1>
    </dataValidation>
  </dataValidations>
  <printOptions/>
  <pageMargins left="0.75" right="0.75" top="1" bottom="1" header="0" footer="0"/>
  <pageSetup horizontalDpi="600" verticalDpi="600" orientation="portrait" paperSize="9" scale="70"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eloy</cp:lastModifiedBy>
  <cp:lastPrinted>2010-01-22T12:36:52Z</cp:lastPrinted>
  <dcterms:created xsi:type="dcterms:W3CDTF">2009-07-07T10:17:59Z</dcterms:created>
  <dcterms:modified xsi:type="dcterms:W3CDTF">2011-10-17T16:18:36Z</dcterms:modified>
  <cp:category/>
  <cp:version/>
  <cp:contentType/>
  <cp:contentStatus/>
</cp:coreProperties>
</file>